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codeName="{B7FE6334-C1A2-E50D-BD3D-5F4D41BBC2E3}"/>
  <workbookPr codeName="ThisWorkbook" autoCompressPictures="0" defaultThemeVersion="124226"/>
  <bookViews>
    <workbookView xWindow="0" yWindow="0" windowWidth="20730" windowHeight="11760" tabRatio="739" firstSheet="2" activeTab="9"/>
  </bookViews>
  <sheets>
    <sheet name="Read-me-first" sheetId="16" r:id="rId1"/>
    <sheet name="Registration Details" sheetId="17" r:id="rId2"/>
    <sheet name="Faculty Summary" sheetId="13" r:id="rId3"/>
    <sheet name="Faculty_Details" sheetId="6" r:id="rId4"/>
    <sheet name="IPR" sheetId="14" r:id="rId5"/>
    <sheet name="Education Program" sheetId="21" r:id="rId6"/>
    <sheet name="Students" sheetId="8" r:id="rId7"/>
    <sheet name="Public Exam" sheetId="23" r:id="rId8"/>
    <sheet name="Student Event" sheetId="22" r:id="rId9"/>
    <sheet name="Facilities" sheetId="9" r:id="rId10"/>
    <sheet name="PH_Facilities" sheetId="15" r:id="rId11"/>
    <sheet name="Sheet1" sheetId="18" state="hidden" r:id="rId12"/>
  </sheets>
  <definedNames>
    <definedName name="_GoBack" localSheetId="0">'Read-me-first'!$C$17</definedName>
    <definedName name="Name" localSheetId="7">Faculty_Details!#REF!</definedName>
    <definedName name="Name">Faculty_Details!#REF!</definedName>
    <definedName name="NIRF">'Education Program'!$A$10:$E$11</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Y357" i="6"/>
  <c r="P357" s="1"/>
  <c r="X357"/>
  <c r="W357"/>
  <c r="Y356"/>
  <c r="P356" s="1"/>
  <c r="X356"/>
  <c r="W356"/>
  <c r="Y355"/>
  <c r="P355" s="1"/>
  <c r="X355"/>
  <c r="W355"/>
  <c r="Y354"/>
  <c r="X354"/>
  <c r="W354"/>
  <c r="P354"/>
  <c r="Y353"/>
  <c r="P353" s="1"/>
  <c r="X353"/>
  <c r="W353"/>
  <c r="Y352"/>
  <c r="P352" s="1"/>
  <c r="X352"/>
  <c r="W352"/>
  <c r="Y351"/>
  <c r="P351" s="1"/>
  <c r="X351"/>
  <c r="W351"/>
  <c r="Y350"/>
  <c r="P350" s="1"/>
  <c r="X350"/>
  <c r="W350"/>
  <c r="O350" s="1"/>
  <c r="Y349"/>
  <c r="P349" s="1"/>
  <c r="X349"/>
  <c r="W349"/>
  <c r="Y348"/>
  <c r="P348" s="1"/>
  <c r="X348"/>
  <c r="W348"/>
  <c r="Y347"/>
  <c r="P347" s="1"/>
  <c r="X347"/>
  <c r="W347"/>
  <c r="Y346"/>
  <c r="P346" s="1"/>
  <c r="X346"/>
  <c r="W346"/>
  <c r="O346" s="1"/>
  <c r="O353" l="1"/>
  <c r="O357"/>
  <c r="O356"/>
  <c r="O355"/>
  <c r="O354"/>
  <c r="O349"/>
  <c r="O352"/>
  <c r="O351"/>
  <c r="O348"/>
  <c r="O347"/>
  <c r="Y345" l="1"/>
  <c r="P345" s="1"/>
  <c r="X345"/>
  <c r="W345"/>
  <c r="Y344"/>
  <c r="P344" s="1"/>
  <c r="X344"/>
  <c r="W344"/>
  <c r="Y343"/>
  <c r="P343" s="1"/>
  <c r="X343"/>
  <c r="W343"/>
  <c r="Y342"/>
  <c r="P342" s="1"/>
  <c r="X342"/>
  <c r="W342"/>
  <c r="Y341"/>
  <c r="P341" s="1"/>
  <c r="X341"/>
  <c r="W341"/>
  <c r="Y340"/>
  <c r="P340" s="1"/>
  <c r="X340"/>
  <c r="W340"/>
  <c r="Y339"/>
  <c r="P339" s="1"/>
  <c r="X339"/>
  <c r="W339"/>
  <c r="Y338"/>
  <c r="P338" s="1"/>
  <c r="X338"/>
  <c r="W338"/>
  <c r="Y337"/>
  <c r="P337" s="1"/>
  <c r="X337"/>
  <c r="W337"/>
  <c r="Y336"/>
  <c r="P336" s="1"/>
  <c r="X336"/>
  <c r="W336"/>
  <c r="Y335"/>
  <c r="P335" s="1"/>
  <c r="X335"/>
  <c r="W335"/>
  <c r="Y334"/>
  <c r="P334" s="1"/>
  <c r="X334"/>
  <c r="W334"/>
  <c r="Y333"/>
  <c r="P333" s="1"/>
  <c r="X333"/>
  <c r="W333"/>
  <c r="Y332"/>
  <c r="P332" s="1"/>
  <c r="X332"/>
  <c r="W332"/>
  <c r="Y331"/>
  <c r="P331" s="1"/>
  <c r="X331"/>
  <c r="W331"/>
  <c r="Y330"/>
  <c r="P330" s="1"/>
  <c r="X330"/>
  <c r="W330"/>
  <c r="Y329"/>
  <c r="P329" s="1"/>
  <c r="X329"/>
  <c r="W329"/>
  <c r="Y328"/>
  <c r="P328" s="1"/>
  <c r="X328"/>
  <c r="W328"/>
  <c r="Y327"/>
  <c r="P327" s="1"/>
  <c r="X327"/>
  <c r="W327"/>
  <c r="Y326"/>
  <c r="P326" s="1"/>
  <c r="X326"/>
  <c r="W326"/>
  <c r="Y325"/>
  <c r="P325" s="1"/>
  <c r="X325"/>
  <c r="W325"/>
  <c r="O345" l="1"/>
  <c r="O328"/>
  <c r="O332"/>
  <c r="O336"/>
  <c r="O340"/>
  <c r="O344"/>
  <c r="O331"/>
  <c r="O335"/>
  <c r="O339"/>
  <c r="O343"/>
  <c r="O325"/>
  <c r="O329"/>
  <c r="O333"/>
  <c r="O337"/>
  <c r="O341"/>
  <c r="O326"/>
  <c r="O330"/>
  <c r="O334"/>
  <c r="O338"/>
  <c r="O342"/>
  <c r="O327"/>
  <c r="Y324" l="1"/>
  <c r="P324" s="1"/>
  <c r="X324"/>
  <c r="W324"/>
  <c r="Y323"/>
  <c r="P323" s="1"/>
  <c r="X323"/>
  <c r="W323"/>
  <c r="Y322"/>
  <c r="P322" s="1"/>
  <c r="X322"/>
  <c r="W322"/>
  <c r="Y321"/>
  <c r="P321" s="1"/>
  <c r="X321"/>
  <c r="W321"/>
  <c r="Y320"/>
  <c r="P320" s="1"/>
  <c r="X320"/>
  <c r="W320"/>
  <c r="Y319"/>
  <c r="P319" s="1"/>
  <c r="X319"/>
  <c r="W319"/>
  <c r="Y318"/>
  <c r="P318" s="1"/>
  <c r="X318"/>
  <c r="W318"/>
  <c r="Y317"/>
  <c r="P317" s="1"/>
  <c r="X317"/>
  <c r="W317"/>
  <c r="Y316"/>
  <c r="P316" s="1"/>
  <c r="X316"/>
  <c r="W316"/>
  <c r="Y315"/>
  <c r="P315" s="1"/>
  <c r="X315"/>
  <c r="W315"/>
  <c r="Y314"/>
  <c r="P314" s="1"/>
  <c r="X314"/>
  <c r="W314"/>
  <c r="Y313"/>
  <c r="P313" s="1"/>
  <c r="X313"/>
  <c r="W313"/>
  <c r="Y312"/>
  <c r="P312" s="1"/>
  <c r="X312"/>
  <c r="W312"/>
  <c r="Y311"/>
  <c r="P311" s="1"/>
  <c r="X311"/>
  <c r="W311"/>
  <c r="Y310"/>
  <c r="P310" s="1"/>
  <c r="X310"/>
  <c r="W310"/>
  <c r="Y309"/>
  <c r="P309" s="1"/>
  <c r="X309"/>
  <c r="W309"/>
  <c r="Y308"/>
  <c r="P308" s="1"/>
  <c r="X308"/>
  <c r="W308"/>
  <c r="Y307"/>
  <c r="P307" s="1"/>
  <c r="X307"/>
  <c r="W307"/>
  <c r="Y306"/>
  <c r="P306" s="1"/>
  <c r="X306"/>
  <c r="W306"/>
  <c r="Y305"/>
  <c r="P305" s="1"/>
  <c r="X305"/>
  <c r="W305"/>
  <c r="Y304"/>
  <c r="P304" s="1"/>
  <c r="X304"/>
  <c r="W304"/>
  <c r="Y303"/>
  <c r="P303" s="1"/>
  <c r="X303"/>
  <c r="W303"/>
  <c r="Y302"/>
  <c r="P302" s="1"/>
  <c r="X302"/>
  <c r="W302"/>
  <c r="Y301"/>
  <c r="P301" s="1"/>
  <c r="X301"/>
  <c r="W301"/>
  <c r="Y300"/>
  <c r="P300" s="1"/>
  <c r="X300"/>
  <c r="W300"/>
  <c r="Y299"/>
  <c r="P299" s="1"/>
  <c r="X299"/>
  <c r="W299"/>
  <c r="Y298"/>
  <c r="P298" s="1"/>
  <c r="X298"/>
  <c r="W298"/>
  <c r="Y297"/>
  <c r="P297" s="1"/>
  <c r="X297"/>
  <c r="W297"/>
  <c r="Y296"/>
  <c r="P296" s="1"/>
  <c r="X296"/>
  <c r="W296"/>
  <c r="Y295"/>
  <c r="P295" s="1"/>
  <c r="X295"/>
  <c r="W295"/>
  <c r="Y294"/>
  <c r="P294" s="1"/>
  <c r="X294"/>
  <c r="W294"/>
  <c r="Y293"/>
  <c r="P293" s="1"/>
  <c r="X293"/>
  <c r="W293"/>
  <c r="Y292"/>
  <c r="P292" s="1"/>
  <c r="X292"/>
  <c r="W292"/>
  <c r="Y291"/>
  <c r="P291" s="1"/>
  <c r="X291"/>
  <c r="W291"/>
  <c r="Y290"/>
  <c r="P290" s="1"/>
  <c r="X290"/>
  <c r="W290"/>
  <c r="Y289"/>
  <c r="P289" s="1"/>
  <c r="X289"/>
  <c r="W289"/>
  <c r="Y288"/>
  <c r="P288" s="1"/>
  <c r="X288"/>
  <c r="W288"/>
  <c r="Y287"/>
  <c r="P287" s="1"/>
  <c r="X287"/>
  <c r="W287"/>
  <c r="Y286"/>
  <c r="P286" s="1"/>
  <c r="X286"/>
  <c r="W286"/>
  <c r="Y285"/>
  <c r="P285" s="1"/>
  <c r="X285"/>
  <c r="W285"/>
  <c r="Y284"/>
  <c r="P284" s="1"/>
  <c r="X284"/>
  <c r="W284"/>
  <c r="Y283"/>
  <c r="P283" s="1"/>
  <c r="X283"/>
  <c r="W283"/>
  <c r="Y282"/>
  <c r="P282" s="1"/>
  <c r="X282"/>
  <c r="W282"/>
  <c r="Y281"/>
  <c r="P281" s="1"/>
  <c r="X281"/>
  <c r="W281"/>
  <c r="Y280"/>
  <c r="P280" s="1"/>
  <c r="X280"/>
  <c r="W280"/>
  <c r="Y279"/>
  <c r="P279" s="1"/>
  <c r="X279"/>
  <c r="W279"/>
  <c r="Y278"/>
  <c r="P278" s="1"/>
  <c r="X278"/>
  <c r="W278"/>
  <c r="Y277"/>
  <c r="P277" s="1"/>
  <c r="X277"/>
  <c r="W277"/>
  <c r="Y276"/>
  <c r="P276" s="1"/>
  <c r="X276"/>
  <c r="W276"/>
  <c r="Y275"/>
  <c r="P275" s="1"/>
  <c r="X275"/>
  <c r="W275"/>
  <c r="Y274"/>
  <c r="P274" s="1"/>
  <c r="X274"/>
  <c r="W274"/>
  <c r="Y273"/>
  <c r="P273" s="1"/>
  <c r="X273"/>
  <c r="W273"/>
  <c r="Y272"/>
  <c r="P272" s="1"/>
  <c r="X272"/>
  <c r="W272"/>
  <c r="Y271"/>
  <c r="P271" s="1"/>
  <c r="X271"/>
  <c r="W271"/>
  <c r="Y270"/>
  <c r="P270" s="1"/>
  <c r="X270"/>
  <c r="W270"/>
  <c r="Y269"/>
  <c r="P269" s="1"/>
  <c r="X269"/>
  <c r="W269"/>
  <c r="Y268"/>
  <c r="P268" s="1"/>
  <c r="X268"/>
  <c r="W268"/>
  <c r="Y267"/>
  <c r="P267" s="1"/>
  <c r="X267"/>
  <c r="W267"/>
  <c r="Y266"/>
  <c r="P266" s="1"/>
  <c r="X266"/>
  <c r="W266"/>
  <c r="Y265"/>
  <c r="P265" s="1"/>
  <c r="X265"/>
  <c r="W265"/>
  <c r="Y264"/>
  <c r="P264" s="1"/>
  <c r="X264"/>
  <c r="W264"/>
  <c r="Y263"/>
  <c r="P263" s="1"/>
  <c r="X263"/>
  <c r="W263"/>
  <c r="Y262"/>
  <c r="P262" s="1"/>
  <c r="X262"/>
  <c r="W262"/>
  <c r="Y261"/>
  <c r="P261" s="1"/>
  <c r="X261"/>
  <c r="W261"/>
  <c r="Y260"/>
  <c r="P260" s="1"/>
  <c r="X260"/>
  <c r="W260"/>
  <c r="Y259"/>
  <c r="P259" s="1"/>
  <c r="X259"/>
  <c r="W259"/>
  <c r="Y258"/>
  <c r="P258" s="1"/>
  <c r="X258"/>
  <c r="W258"/>
  <c r="Y257"/>
  <c r="P257" s="1"/>
  <c r="X257"/>
  <c r="W257"/>
  <c r="Y256"/>
  <c r="P256" s="1"/>
  <c r="X256"/>
  <c r="W256"/>
  <c r="Y255"/>
  <c r="P255" s="1"/>
  <c r="X255"/>
  <c r="W255"/>
  <c r="Y254"/>
  <c r="P254" s="1"/>
  <c r="X254"/>
  <c r="W254"/>
  <c r="Y253"/>
  <c r="P253" s="1"/>
  <c r="X253"/>
  <c r="W253"/>
  <c r="Y252"/>
  <c r="P252" s="1"/>
  <c r="X252"/>
  <c r="W252"/>
  <c r="Y251"/>
  <c r="P251" s="1"/>
  <c r="X251"/>
  <c r="W251"/>
  <c r="Y250"/>
  <c r="P250" s="1"/>
  <c r="X250"/>
  <c r="W250"/>
  <c r="Y249"/>
  <c r="P249" s="1"/>
  <c r="X249"/>
  <c r="W249"/>
  <c r="O309" l="1"/>
  <c r="O321"/>
  <c r="O317"/>
  <c r="O313"/>
  <c r="O312"/>
  <c r="O316"/>
  <c r="O320"/>
  <c r="O324"/>
  <c r="O310"/>
  <c r="O318"/>
  <c r="O322"/>
  <c r="O314"/>
  <c r="O311"/>
  <c r="O315"/>
  <c r="O319"/>
  <c r="O323"/>
  <c r="O288"/>
  <c r="O280"/>
  <c r="O284"/>
  <c r="O272"/>
  <c r="O276"/>
  <c r="O253"/>
  <c r="O290"/>
  <c r="O294"/>
  <c r="O298"/>
  <c r="O302"/>
  <c r="O257"/>
  <c r="O261"/>
  <c r="O265"/>
  <c r="O306"/>
  <c r="O251"/>
  <c r="O252"/>
  <c r="O255"/>
  <c r="O256"/>
  <c r="O259"/>
  <c r="O260"/>
  <c r="O263"/>
  <c r="O264"/>
  <c r="O267"/>
  <c r="O268"/>
  <c r="O249"/>
  <c r="O269"/>
  <c r="O270"/>
  <c r="O273"/>
  <c r="O274"/>
  <c r="O277"/>
  <c r="O278"/>
  <c r="O281"/>
  <c r="O282"/>
  <c r="O285"/>
  <c r="O286"/>
  <c r="O289"/>
  <c r="O293"/>
  <c r="O297"/>
  <c r="O301"/>
  <c r="O305"/>
  <c r="O250"/>
  <c r="O254"/>
  <c r="O258"/>
  <c r="O262"/>
  <c r="O266"/>
  <c r="O271"/>
  <c r="O275"/>
  <c r="O279"/>
  <c r="O283"/>
  <c r="O287"/>
  <c r="O291"/>
  <c r="O292"/>
  <c r="O295"/>
  <c r="O296"/>
  <c r="O299"/>
  <c r="O300"/>
  <c r="O303"/>
  <c r="O304"/>
  <c r="O307"/>
  <c r="O308"/>
  <c r="Y248" l="1"/>
  <c r="P248" s="1"/>
  <c r="X248"/>
  <c r="W248"/>
  <c r="Y247"/>
  <c r="P247" s="1"/>
  <c r="X247"/>
  <c r="W247"/>
  <c r="Y246"/>
  <c r="P246" s="1"/>
  <c r="X246"/>
  <c r="W246"/>
  <c r="Y245"/>
  <c r="P245" s="1"/>
  <c r="X245"/>
  <c r="W245"/>
  <c r="Y244"/>
  <c r="P244" s="1"/>
  <c r="X244"/>
  <c r="O244" s="1"/>
  <c r="W244"/>
  <c r="Y243"/>
  <c r="P243" s="1"/>
  <c r="X243"/>
  <c r="W243"/>
  <c r="Y242"/>
  <c r="P242" s="1"/>
  <c r="X242"/>
  <c r="W242"/>
  <c r="Y241"/>
  <c r="P241" s="1"/>
  <c r="X241"/>
  <c r="W241"/>
  <c r="Y240"/>
  <c r="P240" s="1"/>
  <c r="X240"/>
  <c r="W240"/>
  <c r="Y239"/>
  <c r="P239" s="1"/>
  <c r="X239"/>
  <c r="W239"/>
  <c r="Y238"/>
  <c r="P238" s="1"/>
  <c r="X238"/>
  <c r="W238"/>
  <c r="Y237"/>
  <c r="P237" s="1"/>
  <c r="X237"/>
  <c r="W237"/>
  <c r="Y236"/>
  <c r="P236" s="1"/>
  <c r="X236"/>
  <c r="W236"/>
  <c r="Y235"/>
  <c r="P235" s="1"/>
  <c r="X235"/>
  <c r="W235"/>
  <c r="Y234"/>
  <c r="P234" s="1"/>
  <c r="X234"/>
  <c r="W234"/>
  <c r="Y233"/>
  <c r="P233" s="1"/>
  <c r="X233"/>
  <c r="W233"/>
  <c r="Y232"/>
  <c r="P232" s="1"/>
  <c r="X232"/>
  <c r="W232"/>
  <c r="Y231"/>
  <c r="P231" s="1"/>
  <c r="X231"/>
  <c r="W231"/>
  <c r="Y230"/>
  <c r="P230" s="1"/>
  <c r="X230"/>
  <c r="W230"/>
  <c r="Y229"/>
  <c r="P229" s="1"/>
  <c r="X229"/>
  <c r="W229"/>
  <c r="Y228"/>
  <c r="P228" s="1"/>
  <c r="X228"/>
  <c r="W228"/>
  <c r="Y227"/>
  <c r="P227" s="1"/>
  <c r="X227"/>
  <c r="W227"/>
  <c r="Y226"/>
  <c r="P226" s="1"/>
  <c r="X226"/>
  <c r="W226"/>
  <c r="Y225"/>
  <c r="P225" s="1"/>
  <c r="X225"/>
  <c r="W225"/>
  <c r="Y224"/>
  <c r="P224" s="1"/>
  <c r="X224"/>
  <c r="W224"/>
  <c r="Y223"/>
  <c r="P223" s="1"/>
  <c r="X223"/>
  <c r="W223"/>
  <c r="Y222"/>
  <c r="P222" s="1"/>
  <c r="X222"/>
  <c r="W222"/>
  <c r="Y221"/>
  <c r="P221" s="1"/>
  <c r="X221"/>
  <c r="W221"/>
  <c r="Y220"/>
  <c r="P220" s="1"/>
  <c r="X220"/>
  <c r="W220"/>
  <c r="Y219"/>
  <c r="P219" s="1"/>
  <c r="X219"/>
  <c r="W219"/>
  <c r="Y218"/>
  <c r="P218" s="1"/>
  <c r="X218"/>
  <c r="W218"/>
  <c r="Y217"/>
  <c r="P217" s="1"/>
  <c r="X217"/>
  <c r="W217"/>
  <c r="Y216"/>
  <c r="P216" s="1"/>
  <c r="X216"/>
  <c r="W216"/>
  <c r="Y215"/>
  <c r="P215" s="1"/>
  <c r="X215"/>
  <c r="W215"/>
  <c r="Y214"/>
  <c r="P214" s="1"/>
  <c r="X214"/>
  <c r="W214"/>
  <c r="Y213"/>
  <c r="P213" s="1"/>
  <c r="X213"/>
  <c r="W213"/>
  <c r="Y212"/>
  <c r="P212" s="1"/>
  <c r="X212"/>
  <c r="W212"/>
  <c r="Y211"/>
  <c r="P211" s="1"/>
  <c r="X211"/>
  <c r="W211"/>
  <c r="Y210"/>
  <c r="P210" s="1"/>
  <c r="X210"/>
  <c r="W210"/>
  <c r="Y209"/>
  <c r="P209" s="1"/>
  <c r="X209"/>
  <c r="W209"/>
  <c r="Y208"/>
  <c r="P208" s="1"/>
  <c r="X208"/>
  <c r="W208"/>
  <c r="Y207"/>
  <c r="P207" s="1"/>
  <c r="X207"/>
  <c r="W207"/>
  <c r="Y206"/>
  <c r="P206" s="1"/>
  <c r="X206"/>
  <c r="W206"/>
  <c r="Y205"/>
  <c r="P205" s="1"/>
  <c r="X205"/>
  <c r="W205"/>
  <c r="Y204"/>
  <c r="P204" s="1"/>
  <c r="X204"/>
  <c r="W204"/>
  <c r="Y203"/>
  <c r="P203" s="1"/>
  <c r="X203"/>
  <c r="W203"/>
  <c r="Y202"/>
  <c r="P202" s="1"/>
  <c r="X202"/>
  <c r="W202"/>
  <c r="Y201"/>
  <c r="P201" s="1"/>
  <c r="X201"/>
  <c r="W201"/>
  <c r="Y200"/>
  <c r="P200" s="1"/>
  <c r="X200"/>
  <c r="W200"/>
  <c r="Y199"/>
  <c r="P199" s="1"/>
  <c r="X199"/>
  <c r="W199"/>
  <c r="Y198"/>
  <c r="P198" s="1"/>
  <c r="X198"/>
  <c r="W198"/>
  <c r="Y197"/>
  <c r="P197" s="1"/>
  <c r="X197"/>
  <c r="W197"/>
  <c r="Y196"/>
  <c r="P196" s="1"/>
  <c r="X196"/>
  <c r="W196"/>
  <c r="Y195"/>
  <c r="P195" s="1"/>
  <c r="X195"/>
  <c r="W195"/>
  <c r="Y194"/>
  <c r="P194" s="1"/>
  <c r="X194"/>
  <c r="W194"/>
  <c r="Y193"/>
  <c r="P193" s="1"/>
  <c r="X193"/>
  <c r="W193"/>
  <c r="Y192"/>
  <c r="P192" s="1"/>
  <c r="X192"/>
  <c r="W192"/>
  <c r="Y191"/>
  <c r="P191" s="1"/>
  <c r="X191"/>
  <c r="W191"/>
  <c r="Y190"/>
  <c r="P190" s="1"/>
  <c r="X190"/>
  <c r="W190"/>
  <c r="Y189"/>
  <c r="P189" s="1"/>
  <c r="X189"/>
  <c r="W189"/>
  <c r="Y188"/>
  <c r="P188" s="1"/>
  <c r="X188"/>
  <c r="W188"/>
  <c r="Y187"/>
  <c r="P187" s="1"/>
  <c r="X187"/>
  <c r="W187"/>
  <c r="Y186"/>
  <c r="P186" s="1"/>
  <c r="X186"/>
  <c r="W186"/>
  <c r="Y185"/>
  <c r="P185" s="1"/>
  <c r="X185"/>
  <c r="W185"/>
  <c r="Y184"/>
  <c r="P184" s="1"/>
  <c r="X184"/>
  <c r="W184"/>
  <c r="Y183"/>
  <c r="P183" s="1"/>
  <c r="X183"/>
  <c r="W183"/>
  <c r="Y182"/>
  <c r="P182" s="1"/>
  <c r="X182"/>
  <c r="W182"/>
  <c r="Y181"/>
  <c r="P181" s="1"/>
  <c r="X181"/>
  <c r="W181"/>
  <c r="Y180"/>
  <c r="P180" s="1"/>
  <c r="X180"/>
  <c r="W180"/>
  <c r="O197" l="1"/>
  <c r="O201"/>
  <c r="O205"/>
  <c r="O209"/>
  <c r="O213"/>
  <c r="O217"/>
  <c r="O220"/>
  <c r="O224"/>
  <c r="O183"/>
  <c r="O218"/>
  <c r="O222"/>
  <c r="O226"/>
  <c r="O230"/>
  <c r="O234"/>
  <c r="O238"/>
  <c r="O242"/>
  <c r="O187"/>
  <c r="O191"/>
  <c r="O210"/>
  <c r="O214"/>
  <c r="O182"/>
  <c r="O186"/>
  <c r="O190"/>
  <c r="O194"/>
  <c r="O198"/>
  <c r="O202"/>
  <c r="O206"/>
  <c r="O240"/>
  <c r="O181"/>
  <c r="O185"/>
  <c r="O189"/>
  <c r="O193"/>
  <c r="O196"/>
  <c r="O200"/>
  <c r="O204"/>
  <c r="O208"/>
  <c r="O212"/>
  <c r="O216"/>
  <c r="O219"/>
  <c r="O223"/>
  <c r="O227"/>
  <c r="O228"/>
  <c r="O231"/>
  <c r="O232"/>
  <c r="O235"/>
  <c r="O236"/>
  <c r="O239"/>
  <c r="O180"/>
  <c r="O184"/>
  <c r="O188"/>
  <c r="O192"/>
  <c r="O195"/>
  <c r="O199"/>
  <c r="O203"/>
  <c r="O207"/>
  <c r="O211"/>
  <c r="O215"/>
  <c r="O221"/>
  <c r="O225"/>
  <c r="O229"/>
  <c r="O233"/>
  <c r="O237"/>
  <c r="O241"/>
  <c r="O243"/>
  <c r="O248"/>
  <c r="O247"/>
  <c r="O246"/>
  <c r="O245"/>
  <c r="Y179"/>
  <c r="P179" s="1"/>
  <c r="X179"/>
  <c r="W179"/>
  <c r="Y178"/>
  <c r="P178" s="1"/>
  <c r="X178"/>
  <c r="W178"/>
  <c r="Y177"/>
  <c r="P177" s="1"/>
  <c r="X177"/>
  <c r="W177"/>
  <c r="Y176"/>
  <c r="P176" s="1"/>
  <c r="X176"/>
  <c r="W176"/>
  <c r="Y175"/>
  <c r="P175" s="1"/>
  <c r="X175"/>
  <c r="W175"/>
  <c r="Y174"/>
  <c r="P174" s="1"/>
  <c r="X174"/>
  <c r="W174"/>
  <c r="Y173"/>
  <c r="P173" s="1"/>
  <c r="X173"/>
  <c r="W173"/>
  <c r="Y172"/>
  <c r="P172" s="1"/>
  <c r="X172"/>
  <c r="W172"/>
  <c r="Y171"/>
  <c r="P171" s="1"/>
  <c r="X171"/>
  <c r="W171"/>
  <c r="Y170"/>
  <c r="P170" s="1"/>
  <c r="X170"/>
  <c r="W170"/>
  <c r="Y169"/>
  <c r="P169" s="1"/>
  <c r="X169"/>
  <c r="W169"/>
  <c r="Y168"/>
  <c r="P168" s="1"/>
  <c r="X168"/>
  <c r="W168"/>
  <c r="Y167"/>
  <c r="P167" s="1"/>
  <c r="X167"/>
  <c r="W167"/>
  <c r="Y166"/>
  <c r="P166" s="1"/>
  <c r="X166"/>
  <c r="W166"/>
  <c r="Y165"/>
  <c r="P165" s="1"/>
  <c r="X165"/>
  <c r="W165"/>
  <c r="Y164"/>
  <c r="P164" s="1"/>
  <c r="X164"/>
  <c r="W164"/>
  <c r="Y163"/>
  <c r="P163" s="1"/>
  <c r="X163"/>
  <c r="W163"/>
  <c r="Y162"/>
  <c r="P162" s="1"/>
  <c r="X162"/>
  <c r="W162"/>
  <c r="Y161"/>
  <c r="P161" s="1"/>
  <c r="X161"/>
  <c r="W161"/>
  <c r="Y160"/>
  <c r="P160" s="1"/>
  <c r="X160"/>
  <c r="W160"/>
  <c r="Y159"/>
  <c r="P159" s="1"/>
  <c r="X159"/>
  <c r="W159"/>
  <c r="Y158"/>
  <c r="P158" s="1"/>
  <c r="X158"/>
  <c r="W158"/>
  <c r="Y157"/>
  <c r="P157" s="1"/>
  <c r="X157"/>
  <c r="W157"/>
  <c r="Y156"/>
  <c r="P156" s="1"/>
  <c r="X156"/>
  <c r="W156"/>
  <c r="Y155"/>
  <c r="P155" s="1"/>
  <c r="X155"/>
  <c r="W155"/>
  <c r="Y154"/>
  <c r="P154" s="1"/>
  <c r="X154"/>
  <c r="W154"/>
  <c r="Y153"/>
  <c r="P153" s="1"/>
  <c r="X153"/>
  <c r="W153"/>
  <c r="Y152"/>
  <c r="P152" s="1"/>
  <c r="X152"/>
  <c r="W152"/>
  <c r="Y151"/>
  <c r="P151" s="1"/>
  <c r="X151"/>
  <c r="W151"/>
  <c r="Y150"/>
  <c r="P150" s="1"/>
  <c r="X150"/>
  <c r="W150"/>
  <c r="Y149"/>
  <c r="P149" s="1"/>
  <c r="X149"/>
  <c r="W149"/>
  <c r="Y148"/>
  <c r="P148" s="1"/>
  <c r="X148"/>
  <c r="W148"/>
  <c r="Y147"/>
  <c r="P147" s="1"/>
  <c r="X147"/>
  <c r="W147"/>
  <c r="Y146"/>
  <c r="P146" s="1"/>
  <c r="X146"/>
  <c r="W146"/>
  <c r="Y145"/>
  <c r="P145" s="1"/>
  <c r="X145"/>
  <c r="W145"/>
  <c r="Y144"/>
  <c r="P144" s="1"/>
  <c r="X144"/>
  <c r="W144"/>
  <c r="Y143"/>
  <c r="P143" s="1"/>
  <c r="X143"/>
  <c r="W143"/>
  <c r="Y142"/>
  <c r="P142" s="1"/>
  <c r="X142"/>
  <c r="W142"/>
  <c r="Y141"/>
  <c r="P141" s="1"/>
  <c r="X141"/>
  <c r="W141"/>
  <c r="Y140"/>
  <c r="P140" s="1"/>
  <c r="X140"/>
  <c r="W140"/>
  <c r="Y139"/>
  <c r="P139" s="1"/>
  <c r="X139"/>
  <c r="W139"/>
  <c r="Y138"/>
  <c r="P138" s="1"/>
  <c r="X138"/>
  <c r="W138"/>
  <c r="Y137"/>
  <c r="P137" s="1"/>
  <c r="X137"/>
  <c r="W137"/>
  <c r="Y136"/>
  <c r="P136" s="1"/>
  <c r="X136"/>
  <c r="W136"/>
  <c r="Y135"/>
  <c r="P135" s="1"/>
  <c r="X135"/>
  <c r="W135"/>
  <c r="Y134"/>
  <c r="P134" s="1"/>
  <c r="X134"/>
  <c r="W134"/>
  <c r="Y133"/>
  <c r="P133" s="1"/>
  <c r="X133"/>
  <c r="W133"/>
  <c r="Y132"/>
  <c r="P132" s="1"/>
  <c r="X132"/>
  <c r="W132"/>
  <c r="Y131"/>
  <c r="P131" s="1"/>
  <c r="X131"/>
  <c r="W131"/>
  <c r="Y130"/>
  <c r="P130" s="1"/>
  <c r="X130"/>
  <c r="W130"/>
  <c r="Y129"/>
  <c r="P129" s="1"/>
  <c r="X129"/>
  <c r="W129"/>
  <c r="Y128"/>
  <c r="P128" s="1"/>
  <c r="X128"/>
  <c r="W128"/>
  <c r="Y127"/>
  <c r="P127" s="1"/>
  <c r="X127"/>
  <c r="W127"/>
  <c r="Y126"/>
  <c r="P126" s="1"/>
  <c r="X126"/>
  <c r="W126"/>
  <c r="Y125"/>
  <c r="P125" s="1"/>
  <c r="X125"/>
  <c r="W125"/>
  <c r="Y124"/>
  <c r="P124" s="1"/>
  <c r="X124"/>
  <c r="W124"/>
  <c r="Y123"/>
  <c r="P123" s="1"/>
  <c r="X123"/>
  <c r="W123"/>
  <c r="Y122"/>
  <c r="P122" s="1"/>
  <c r="X122"/>
  <c r="W122"/>
  <c r="Y121"/>
  <c r="P121" s="1"/>
  <c r="X121"/>
  <c r="W121"/>
  <c r="Y120"/>
  <c r="P120" s="1"/>
  <c r="X120"/>
  <c r="W120"/>
  <c r="Y119"/>
  <c r="P119" s="1"/>
  <c r="X119"/>
  <c r="W119"/>
  <c r="Y118"/>
  <c r="P118" s="1"/>
  <c r="X118"/>
  <c r="W118"/>
  <c r="Y117"/>
  <c r="P117" s="1"/>
  <c r="X117"/>
  <c r="W117"/>
  <c r="Y116"/>
  <c r="P116" s="1"/>
  <c r="X116"/>
  <c r="W116"/>
  <c r="Y115"/>
  <c r="P115" s="1"/>
  <c r="X115"/>
  <c r="W115"/>
  <c r="Y114"/>
  <c r="P114" s="1"/>
  <c r="X114"/>
  <c r="W114"/>
  <c r="Y113"/>
  <c r="P113" s="1"/>
  <c r="X113"/>
  <c r="W113"/>
  <c r="Y112"/>
  <c r="P112" s="1"/>
  <c r="X112"/>
  <c r="W112"/>
  <c r="Y111"/>
  <c r="P111" s="1"/>
  <c r="X111"/>
  <c r="W111"/>
  <c r="Y110"/>
  <c r="P110" s="1"/>
  <c r="X110"/>
  <c r="W110"/>
  <c r="Y109"/>
  <c r="P109" s="1"/>
  <c r="X109"/>
  <c r="W109"/>
  <c r="Y108"/>
  <c r="P108" s="1"/>
  <c r="X108"/>
  <c r="W108"/>
  <c r="Y107"/>
  <c r="P107" s="1"/>
  <c r="X107"/>
  <c r="W107"/>
  <c r="Y106"/>
  <c r="P106" s="1"/>
  <c r="X106"/>
  <c r="W106"/>
  <c r="Y105"/>
  <c r="P105" s="1"/>
  <c r="X105"/>
  <c r="W105"/>
  <c r="Y104"/>
  <c r="P104" s="1"/>
  <c r="X104"/>
  <c r="W104"/>
  <c r="Y103"/>
  <c r="P103" s="1"/>
  <c r="X103"/>
  <c r="W103"/>
  <c r="Y102"/>
  <c r="P102" s="1"/>
  <c r="X102"/>
  <c r="W102"/>
  <c r="Y101"/>
  <c r="P101" s="1"/>
  <c r="X101"/>
  <c r="W101"/>
  <c r="Y100"/>
  <c r="P100" s="1"/>
  <c r="X100"/>
  <c r="W100"/>
  <c r="Y99"/>
  <c r="P99" s="1"/>
  <c r="X99"/>
  <c r="W99"/>
  <c r="Y98"/>
  <c r="P98" s="1"/>
  <c r="X98"/>
  <c r="W98"/>
  <c r="Y97"/>
  <c r="P97" s="1"/>
  <c r="X97"/>
  <c r="W97"/>
  <c r="Y96"/>
  <c r="P96" s="1"/>
  <c r="X96"/>
  <c r="W96"/>
  <c r="Y95"/>
  <c r="P95" s="1"/>
  <c r="X95"/>
  <c r="W95"/>
  <c r="Y94"/>
  <c r="P94" s="1"/>
  <c r="X94"/>
  <c r="W94"/>
  <c r="Y93"/>
  <c r="P93" s="1"/>
  <c r="X93"/>
  <c r="W93"/>
  <c r="Y92"/>
  <c r="P92" s="1"/>
  <c r="X92"/>
  <c r="W92"/>
  <c r="Y91"/>
  <c r="P91" s="1"/>
  <c r="X91"/>
  <c r="W91"/>
  <c r="Y90"/>
  <c r="P90" s="1"/>
  <c r="X90"/>
  <c r="W90"/>
  <c r="Y89"/>
  <c r="P89" s="1"/>
  <c r="X89"/>
  <c r="W89"/>
  <c r="Y88"/>
  <c r="P88" s="1"/>
  <c r="X88"/>
  <c r="W88"/>
  <c r="Y87"/>
  <c r="P87" s="1"/>
  <c r="X87"/>
  <c r="W87"/>
  <c r="Y86"/>
  <c r="P86" s="1"/>
  <c r="X86"/>
  <c r="W86"/>
  <c r="Y85"/>
  <c r="P85" s="1"/>
  <c r="X85"/>
  <c r="W85"/>
  <c r="Y84"/>
  <c r="P84" s="1"/>
  <c r="X84"/>
  <c r="W84"/>
  <c r="Y83"/>
  <c r="P83" s="1"/>
  <c r="X83"/>
  <c r="W83"/>
  <c r="Y82"/>
  <c r="P82" s="1"/>
  <c r="X82"/>
  <c r="W82"/>
  <c r="Y81"/>
  <c r="P81" s="1"/>
  <c r="X81"/>
  <c r="W81"/>
  <c r="Y80"/>
  <c r="P80" s="1"/>
  <c r="X80"/>
  <c r="W80"/>
  <c r="Y79"/>
  <c r="P79" s="1"/>
  <c r="X79"/>
  <c r="W79"/>
  <c r="Y78"/>
  <c r="P78" s="1"/>
  <c r="X78"/>
  <c r="W78"/>
  <c r="Y77"/>
  <c r="P77" s="1"/>
  <c r="X77"/>
  <c r="W77"/>
  <c r="Y76"/>
  <c r="P76" s="1"/>
  <c r="X76"/>
  <c r="W76"/>
  <c r="Y75"/>
  <c r="P75" s="1"/>
  <c r="X75"/>
  <c r="W75"/>
  <c r="Y74"/>
  <c r="P74" s="1"/>
  <c r="X74"/>
  <c r="W74"/>
  <c r="Y73"/>
  <c r="P73" s="1"/>
  <c r="X73"/>
  <c r="W73"/>
  <c r="Y72"/>
  <c r="P72" s="1"/>
  <c r="X72"/>
  <c r="W72"/>
  <c r="Y71"/>
  <c r="P71" s="1"/>
  <c r="X71"/>
  <c r="W71"/>
  <c r="Y70"/>
  <c r="P70" s="1"/>
  <c r="X70"/>
  <c r="W70"/>
  <c r="Y69"/>
  <c r="P69" s="1"/>
  <c r="X69"/>
  <c r="W69"/>
  <c r="Y68"/>
  <c r="P68" s="1"/>
  <c r="X68"/>
  <c r="W68"/>
  <c r="Y67"/>
  <c r="P67" s="1"/>
  <c r="X67"/>
  <c r="W67"/>
  <c r="Y66"/>
  <c r="P66" s="1"/>
  <c r="X66"/>
  <c r="W66"/>
  <c r="Y65"/>
  <c r="P65" s="1"/>
  <c r="X65"/>
  <c r="W65"/>
  <c r="Y64"/>
  <c r="P64" s="1"/>
  <c r="X64"/>
  <c r="W64"/>
  <c r="Y63"/>
  <c r="P63" s="1"/>
  <c r="X63"/>
  <c r="W63"/>
  <c r="Y62"/>
  <c r="P62" s="1"/>
  <c r="X62"/>
  <c r="W62"/>
  <c r="Y61"/>
  <c r="P61" s="1"/>
  <c r="X61"/>
  <c r="W61"/>
  <c r="Y60"/>
  <c r="P60" s="1"/>
  <c r="X60"/>
  <c r="W60"/>
  <c r="Y59"/>
  <c r="P59" s="1"/>
  <c r="X59"/>
  <c r="W59"/>
  <c r="Y58"/>
  <c r="P58" s="1"/>
  <c r="X58"/>
  <c r="W58"/>
  <c r="Y57"/>
  <c r="P57" s="1"/>
  <c r="X57"/>
  <c r="W57"/>
  <c r="Y56"/>
  <c r="P56" s="1"/>
  <c r="X56"/>
  <c r="W56"/>
  <c r="Y55"/>
  <c r="P55" s="1"/>
  <c r="X55"/>
  <c r="W55"/>
  <c r="Y54"/>
  <c r="P54" s="1"/>
  <c r="X54"/>
  <c r="W54"/>
  <c r="Y53"/>
  <c r="P53" s="1"/>
  <c r="X53"/>
  <c r="W53"/>
  <c r="Y52"/>
  <c r="P52" s="1"/>
  <c r="X52"/>
  <c r="W52"/>
  <c r="Y51"/>
  <c r="P51" s="1"/>
  <c r="X51"/>
  <c r="W51"/>
  <c r="Y50"/>
  <c r="P50" s="1"/>
  <c r="X50"/>
  <c r="W50"/>
  <c r="Y49"/>
  <c r="P49" s="1"/>
  <c r="X49"/>
  <c r="W49"/>
  <c r="Y48"/>
  <c r="P48" s="1"/>
  <c r="X48"/>
  <c r="W48"/>
  <c r="Y47"/>
  <c r="P47" s="1"/>
  <c r="X47"/>
  <c r="W47"/>
  <c r="Y46"/>
  <c r="P46" s="1"/>
  <c r="X46"/>
  <c r="W46"/>
  <c r="Y45"/>
  <c r="P45" s="1"/>
  <c r="X45"/>
  <c r="W45"/>
  <c r="Y44"/>
  <c r="P44" s="1"/>
  <c r="X44"/>
  <c r="W44"/>
  <c r="Y43"/>
  <c r="P43" s="1"/>
  <c r="X43"/>
  <c r="W43"/>
  <c r="Y42"/>
  <c r="P42" s="1"/>
  <c r="X42"/>
  <c r="W42"/>
  <c r="Y41"/>
  <c r="P41" s="1"/>
  <c r="X41"/>
  <c r="W41"/>
  <c r="Y40"/>
  <c r="P40" s="1"/>
  <c r="X40"/>
  <c r="W40"/>
  <c r="Y39"/>
  <c r="P39" s="1"/>
  <c r="X39"/>
  <c r="W39"/>
  <c r="Y38"/>
  <c r="P38" s="1"/>
  <c r="X38"/>
  <c r="W38"/>
  <c r="Y37"/>
  <c r="P37" s="1"/>
  <c r="X37"/>
  <c r="W37"/>
  <c r="Y36"/>
  <c r="P36" s="1"/>
  <c r="X36"/>
  <c r="W36"/>
  <c r="Y35"/>
  <c r="P35" s="1"/>
  <c r="X35"/>
  <c r="W35"/>
  <c r="Y34"/>
  <c r="P34" s="1"/>
  <c r="X34"/>
  <c r="W34"/>
  <c r="Y33"/>
  <c r="P33" s="1"/>
  <c r="X33"/>
  <c r="W33"/>
  <c r="Y32"/>
  <c r="P32" s="1"/>
  <c r="X32"/>
  <c r="W32"/>
  <c r="Y31"/>
  <c r="P31" s="1"/>
  <c r="X31"/>
  <c r="W31"/>
  <c r="Y30"/>
  <c r="P30" s="1"/>
  <c r="X30"/>
  <c r="W30"/>
  <c r="Y29"/>
  <c r="P29" s="1"/>
  <c r="X29"/>
  <c r="W29"/>
  <c r="Y28"/>
  <c r="P28" s="1"/>
  <c r="X28"/>
  <c r="W28"/>
  <c r="Y27"/>
  <c r="P27" s="1"/>
  <c r="X27"/>
  <c r="W27"/>
  <c r="Y26"/>
  <c r="P26" s="1"/>
  <c r="X26"/>
  <c r="W26"/>
  <c r="Y25"/>
  <c r="P25" s="1"/>
  <c r="X25"/>
  <c r="W25"/>
  <c r="Y24"/>
  <c r="P24" s="1"/>
  <c r="X24"/>
  <c r="W24"/>
  <c r="Y23"/>
  <c r="P23" s="1"/>
  <c r="X23"/>
  <c r="W23"/>
  <c r="Y22"/>
  <c r="P22" s="1"/>
  <c r="X22"/>
  <c r="W22"/>
  <c r="Y21"/>
  <c r="P21" s="1"/>
  <c r="X21"/>
  <c r="W21"/>
  <c r="Y20"/>
  <c r="P20" s="1"/>
  <c r="X20"/>
  <c r="W20"/>
  <c r="Y19"/>
  <c r="P19" s="1"/>
  <c r="X19"/>
  <c r="W19"/>
  <c r="Y18"/>
  <c r="P18" s="1"/>
  <c r="X18"/>
  <c r="W18"/>
  <c r="Y17"/>
  <c r="P17" s="1"/>
  <c r="X17"/>
  <c r="W17"/>
  <c r="Y16"/>
  <c r="P16" s="1"/>
  <c r="X16"/>
  <c r="W16"/>
  <c r="Y15"/>
  <c r="P15" s="1"/>
  <c r="X15"/>
  <c r="W15"/>
  <c r="Y14"/>
  <c r="P14" s="1"/>
  <c r="X14"/>
  <c r="W14"/>
  <c r="A16" i="23"/>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O170" i="6" l="1"/>
  <c r="O174"/>
  <c r="O172"/>
  <c r="O176"/>
  <c r="O169"/>
  <c r="O173"/>
  <c r="O177"/>
  <c r="O178"/>
  <c r="O171"/>
  <c r="O175"/>
  <c r="O179"/>
  <c r="O156"/>
  <c r="O161"/>
  <c r="O165"/>
  <c r="O157"/>
  <c r="O159"/>
  <c r="O162"/>
  <c r="O166"/>
  <c r="O163"/>
  <c r="O167"/>
  <c r="O158"/>
  <c r="O160"/>
  <c r="O164"/>
  <c r="O168"/>
  <c r="O117"/>
  <c r="O125"/>
  <c r="O140"/>
  <c r="O144"/>
  <c r="O148"/>
  <c r="O152"/>
  <c r="O110"/>
  <c r="O114"/>
  <c r="O118"/>
  <c r="O122"/>
  <c r="O126"/>
  <c r="O130"/>
  <c r="O134"/>
  <c r="O121"/>
  <c r="O111"/>
  <c r="O131"/>
  <c r="O135"/>
  <c r="O115"/>
  <c r="O119"/>
  <c r="O123"/>
  <c r="O127"/>
  <c r="O108"/>
  <c r="O112"/>
  <c r="O116"/>
  <c r="O120"/>
  <c r="O124"/>
  <c r="O137"/>
  <c r="O141"/>
  <c r="O145"/>
  <c r="O149"/>
  <c r="O153"/>
  <c r="O109"/>
  <c r="O113"/>
  <c r="O129"/>
  <c r="O132"/>
  <c r="O133"/>
  <c r="O138"/>
  <c r="O139"/>
  <c r="O142"/>
  <c r="O143"/>
  <c r="O146"/>
  <c r="O147"/>
  <c r="O150"/>
  <c r="O151"/>
  <c r="O154"/>
  <c r="O155"/>
  <c r="O136"/>
  <c r="O128"/>
  <c r="O96"/>
  <c r="O100"/>
  <c r="O94"/>
  <c r="O103"/>
  <c r="O104"/>
  <c r="O75"/>
  <c r="O92"/>
  <c r="O85"/>
  <c r="O89"/>
  <c r="O93"/>
  <c r="O95"/>
  <c r="O99"/>
  <c r="O107"/>
  <c r="O83"/>
  <c r="O88"/>
  <c r="O90"/>
  <c r="O97"/>
  <c r="O101"/>
  <c r="O105"/>
  <c r="O86"/>
  <c r="O79"/>
  <c r="O87"/>
  <c r="O91"/>
  <c r="O98"/>
  <c r="O102"/>
  <c r="O106"/>
  <c r="O76"/>
  <c r="O77"/>
  <c r="O80"/>
  <c r="O81"/>
  <c r="O78"/>
  <c r="O82"/>
  <c r="O84"/>
  <c r="O73"/>
  <c r="O74"/>
  <c r="O72"/>
  <c r="O71"/>
  <c r="O62"/>
  <c r="O66"/>
  <c r="O35"/>
  <c r="O39"/>
  <c r="O44"/>
  <c r="O48"/>
  <c r="O52"/>
  <c r="O56"/>
  <c r="O60"/>
  <c r="O70"/>
  <c r="O63"/>
  <c r="O67"/>
  <c r="O64"/>
  <c r="O68"/>
  <c r="O65"/>
  <c r="O69"/>
  <c r="O31"/>
  <c r="O32"/>
  <c r="O36"/>
  <c r="O40"/>
  <c r="O45"/>
  <c r="O49"/>
  <c r="O33"/>
  <c r="O37"/>
  <c r="O41"/>
  <c r="O46"/>
  <c r="O50"/>
  <c r="O54"/>
  <c r="O58"/>
  <c r="O34"/>
  <c r="O38"/>
  <c r="O43"/>
  <c r="O47"/>
  <c r="O51"/>
  <c r="O55"/>
  <c r="O59"/>
  <c r="O53"/>
  <c r="O57"/>
  <c r="O61"/>
  <c r="O42"/>
  <c r="O30"/>
  <c r="O26"/>
  <c r="O29"/>
  <c r="O28"/>
  <c r="O27"/>
  <c r="O25"/>
  <c r="O24"/>
  <c r="O23"/>
  <c r="O22"/>
  <c r="O21"/>
  <c r="O20"/>
  <c r="O19"/>
  <c r="O18"/>
  <c r="O17"/>
  <c r="O16"/>
  <c r="O15"/>
  <c r="O14"/>
  <c r="A13"/>
  <c r="Y13"/>
  <c r="P13" s="1"/>
  <c r="X13"/>
  <c r="W13"/>
  <c r="O13" l="1"/>
  <c r="A10" i="23"/>
  <c r="A16" i="22"/>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4" i="21" l="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5" i="9"/>
  <c r="M13" i="8"/>
  <c r="C16" i="17"/>
  <c r="Y12" i="6"/>
  <c r="P12" s="1"/>
  <c r="X12"/>
  <c r="W12"/>
  <c r="R24" i="8"/>
  <c r="R23"/>
  <c r="R22"/>
  <c r="R21"/>
  <c r="R20"/>
  <c r="R19"/>
  <c r="R18"/>
  <c r="R17"/>
  <c r="R16"/>
  <c r="R15"/>
  <c r="R14"/>
  <c r="R13"/>
  <c r="O12" i="6" l="1"/>
  <c r="A10" i="22"/>
  <c r="M23" i="8"/>
  <c r="M19"/>
  <c r="M15"/>
  <c r="M20"/>
  <c r="M24"/>
  <c r="M22"/>
  <c r="M21"/>
  <c r="M18"/>
  <c r="M17"/>
  <c r="M16"/>
  <c r="M14"/>
  <c r="B5" i="6" l="1"/>
  <c r="Z357" s="1"/>
  <c r="Z355" l="1"/>
  <c r="Z356"/>
  <c r="Z353"/>
  <c r="Z354"/>
  <c r="Z351"/>
  <c r="Z352"/>
  <c r="Z349"/>
  <c r="Z350"/>
  <c r="Z347"/>
  <c r="Z348"/>
  <c r="Z345"/>
  <c r="Z346"/>
  <c r="Z343"/>
  <c r="Z344"/>
  <c r="Z341"/>
  <c r="Z342"/>
  <c r="Z339"/>
  <c r="Z340"/>
  <c r="Z337"/>
  <c r="Z338"/>
  <c r="Z335"/>
  <c r="Z336"/>
  <c r="Z333"/>
  <c r="Z334"/>
  <c r="Z331"/>
  <c r="Z332"/>
  <c r="Z329"/>
  <c r="Z330"/>
  <c r="Z327"/>
  <c r="Z328"/>
  <c r="Z325"/>
  <c r="Z326"/>
  <c r="Z324"/>
  <c r="Z322"/>
  <c r="Z323"/>
  <c r="Z320"/>
  <c r="Z321"/>
  <c r="Z318"/>
  <c r="Z319"/>
  <c r="Z316"/>
  <c r="Z317"/>
  <c r="Z314"/>
  <c r="Z315"/>
  <c r="Z312"/>
  <c r="Z313"/>
  <c r="Z310"/>
  <c r="Z311"/>
  <c r="Z308"/>
  <c r="Z309"/>
  <c r="Z306"/>
  <c r="Z307"/>
  <c r="Z304"/>
  <c r="Z305"/>
  <c r="Z302"/>
  <c r="Z303"/>
  <c r="Z300"/>
  <c r="Z301"/>
  <c r="Z298"/>
  <c r="Z299"/>
  <c r="Z296"/>
  <c r="Z297"/>
  <c r="Z294"/>
  <c r="Z295"/>
  <c r="Z292"/>
  <c r="Z293"/>
  <c r="Z290"/>
  <c r="Z291"/>
  <c r="Z288"/>
  <c r="Z289"/>
  <c r="Z286"/>
  <c r="Z287"/>
  <c r="Z284"/>
  <c r="Z285"/>
  <c r="Z282"/>
  <c r="Z283"/>
  <c r="Z280"/>
  <c r="Z281"/>
  <c r="Z278"/>
  <c r="Z279"/>
  <c r="Z276"/>
  <c r="Z277"/>
  <c r="Z274"/>
  <c r="Z275"/>
  <c r="Z272"/>
  <c r="Z273"/>
  <c r="Z270"/>
  <c r="Z271"/>
  <c r="Z268"/>
  <c r="Z269"/>
  <c r="Z266"/>
  <c r="Z267"/>
  <c r="Z264"/>
  <c r="Z265"/>
  <c r="Z262"/>
  <c r="Z263"/>
  <c r="Z260"/>
  <c r="Z261"/>
  <c r="Z258"/>
  <c r="Z259"/>
  <c r="Z256"/>
  <c r="Z257"/>
  <c r="Z254"/>
  <c r="Z255"/>
  <c r="Z252"/>
  <c r="Z253"/>
  <c r="Z250"/>
  <c r="Z251"/>
  <c r="Z248"/>
  <c r="Z249"/>
  <c r="Z246"/>
  <c r="Z247"/>
  <c r="Z244"/>
  <c r="Z245"/>
  <c r="Z242"/>
  <c r="Z243"/>
  <c r="Z240"/>
  <c r="Z241"/>
  <c r="Z238"/>
  <c r="Z239"/>
  <c r="Z236"/>
  <c r="Z237"/>
  <c r="Z234"/>
  <c r="Z235"/>
  <c r="Z232"/>
  <c r="Z233"/>
  <c r="Z230"/>
  <c r="Z231"/>
  <c r="Z228"/>
  <c r="Z229"/>
  <c r="Z226"/>
  <c r="Z227"/>
  <c r="Z224"/>
  <c r="Z225"/>
  <c r="Z222"/>
  <c r="Z223"/>
  <c r="Z220"/>
  <c r="Z221"/>
  <c r="Z218"/>
  <c r="Z219"/>
  <c r="Z216"/>
  <c r="Z217"/>
  <c r="Z214"/>
  <c r="Z215"/>
  <c r="Z212"/>
  <c r="Z213"/>
  <c r="Z210"/>
  <c r="Z211"/>
  <c r="Z208"/>
  <c r="Z209"/>
  <c r="Z206"/>
  <c r="Z207"/>
  <c r="Z204"/>
  <c r="Z205"/>
  <c r="Z202"/>
  <c r="Z203"/>
  <c r="Z200"/>
  <c r="Z201"/>
  <c r="Z198"/>
  <c r="Z199"/>
  <c r="Z196"/>
  <c r="Z197"/>
  <c r="Z194"/>
  <c r="Z195"/>
  <c r="Z192"/>
  <c r="Z193"/>
  <c r="Z190"/>
  <c r="Z191"/>
  <c r="Z188"/>
  <c r="Z189"/>
  <c r="Z186"/>
  <c r="Z187"/>
  <c r="Z184"/>
  <c r="Z185"/>
  <c r="Z182"/>
  <c r="Z183"/>
  <c r="Z180"/>
  <c r="Z181"/>
  <c r="Z178"/>
  <c r="Z179"/>
  <c r="Z176"/>
  <c r="Z177"/>
  <c r="Z174"/>
  <c r="Z175"/>
  <c r="Z172"/>
  <c r="Z173"/>
  <c r="Z170"/>
  <c r="Z171"/>
  <c r="Z168"/>
  <c r="Z169"/>
  <c r="Z166"/>
  <c r="Z167"/>
  <c r="Z164"/>
  <c r="Z165"/>
  <c r="Z162"/>
  <c r="Z163"/>
  <c r="Z160"/>
  <c r="Z161"/>
  <c r="Z158"/>
  <c r="Z159"/>
  <c r="Z156"/>
  <c r="Z157"/>
  <c r="Z154"/>
  <c r="Z155"/>
  <c r="Z152"/>
  <c r="Z153"/>
  <c r="Z150"/>
  <c r="Z151"/>
  <c r="Z148"/>
  <c r="Z149"/>
  <c r="Z146"/>
  <c r="Z147"/>
  <c r="Z144"/>
  <c r="Z145"/>
  <c r="Z142"/>
  <c r="Z143"/>
  <c r="Z140"/>
  <c r="Z141"/>
  <c r="Z138"/>
  <c r="Z139"/>
  <c r="Z136"/>
  <c r="Z137"/>
  <c r="Z134"/>
  <c r="Z135"/>
  <c r="Z132"/>
  <c r="Z133"/>
  <c r="Z130"/>
  <c r="Z131"/>
  <c r="Z128"/>
  <c r="Z129"/>
  <c r="Z126"/>
  <c r="Z127"/>
  <c r="Z124"/>
  <c r="Z125"/>
  <c r="Z122"/>
  <c r="Z123"/>
  <c r="Z120"/>
  <c r="Z121"/>
  <c r="Z118"/>
  <c r="Z119"/>
  <c r="Z116"/>
  <c r="Z117"/>
  <c r="Z114"/>
  <c r="Z115"/>
  <c r="Z112"/>
  <c r="Z113"/>
  <c r="Z110"/>
  <c r="Z111"/>
  <c r="Z108"/>
  <c r="Z109"/>
  <c r="Z107"/>
  <c r="Z105"/>
  <c r="Z106"/>
  <c r="Z103"/>
  <c r="Z104"/>
  <c r="Z101"/>
  <c r="Z102"/>
  <c r="Z99"/>
  <c r="Z100"/>
  <c r="Z97"/>
  <c r="Z98"/>
  <c r="Z95"/>
  <c r="Z96"/>
  <c r="Z93"/>
  <c r="Z94"/>
  <c r="Z91"/>
  <c r="Z92"/>
  <c r="Z89"/>
  <c r="Z90"/>
  <c r="Z87"/>
  <c r="Z88"/>
  <c r="Z85"/>
  <c r="Z86"/>
  <c r="Z83"/>
  <c r="Z84"/>
  <c r="Z81"/>
  <c r="Z82"/>
  <c r="Z79"/>
  <c r="Z80"/>
  <c r="Z77"/>
  <c r="Z78"/>
  <c r="Z75"/>
  <c r="Z76"/>
  <c r="Z73"/>
  <c r="Z74"/>
  <c r="Z71"/>
  <c r="Z72"/>
  <c r="Z69"/>
  <c r="Z70"/>
  <c r="Z67"/>
  <c r="Z68"/>
  <c r="Z65"/>
  <c r="Z66"/>
  <c r="Z63"/>
  <c r="Z64"/>
  <c r="Z61"/>
  <c r="Z62"/>
  <c r="Z59"/>
  <c r="Z60"/>
  <c r="Z57"/>
  <c r="Z58"/>
  <c r="Z55"/>
  <c r="Z56"/>
  <c r="Z53"/>
  <c r="Z54"/>
  <c r="Z51"/>
  <c r="Z52"/>
  <c r="Z49"/>
  <c r="Z50"/>
  <c r="Z47"/>
  <c r="Z48"/>
  <c r="Z45"/>
  <c r="Z46"/>
  <c r="Z43"/>
  <c r="Z44"/>
  <c r="Z41"/>
  <c r="Z42"/>
  <c r="Z39"/>
  <c r="Z40"/>
  <c r="Z37"/>
  <c r="Z38"/>
  <c r="Z35"/>
  <c r="Z36"/>
  <c r="Z33"/>
  <c r="Z34"/>
  <c r="Z31"/>
  <c r="Z32"/>
  <c r="Z30"/>
  <c r="Z28"/>
  <c r="Z29"/>
  <c r="Z26"/>
  <c r="Z27"/>
  <c r="Z24"/>
  <c r="Z25"/>
  <c r="Z22"/>
  <c r="Z23"/>
  <c r="Z20"/>
  <c r="Z21"/>
  <c r="Z18"/>
  <c r="Z19"/>
  <c r="Z16"/>
  <c r="Z17"/>
  <c r="Z14"/>
  <c r="Z15"/>
  <c r="Z13"/>
  <c r="Z12"/>
  <c r="C5"/>
  <c r="D5" l="1"/>
  <c r="E5" s="1"/>
  <c r="A8" i="21"/>
</calcChain>
</file>

<file path=xl/sharedStrings.xml><?xml version="1.0" encoding="utf-8"?>
<sst xmlns="http://schemas.openxmlformats.org/spreadsheetml/2006/main" count="3452" uniqueCount="1279">
  <si>
    <t>GATE</t>
  </si>
  <si>
    <t>CAT</t>
  </si>
  <si>
    <t>Sl. No.</t>
  </si>
  <si>
    <t>Date of Birth</t>
  </si>
  <si>
    <t>Patents</t>
  </si>
  <si>
    <t xml:space="preserve">Licensed </t>
  </si>
  <si>
    <t>Granted</t>
  </si>
  <si>
    <t xml:space="preserve">Approved Intake </t>
  </si>
  <si>
    <t>No. of Students admitted in 1st year</t>
  </si>
  <si>
    <t>UPSC Examinations</t>
  </si>
  <si>
    <t>State Govt. Examination</t>
  </si>
  <si>
    <t>Year</t>
  </si>
  <si>
    <t>without Examination</t>
  </si>
  <si>
    <t>with Examination</t>
  </si>
  <si>
    <t>Name of the Event</t>
  </si>
  <si>
    <t>On Maintenance &amp; Safety</t>
  </si>
  <si>
    <t>Outdoor</t>
  </si>
  <si>
    <t>Indoor</t>
  </si>
  <si>
    <t>Present Association Type</t>
  </si>
  <si>
    <t xml:space="preserve">Filed </t>
  </si>
  <si>
    <t>Designation</t>
  </si>
  <si>
    <t xml:space="preserve">Male </t>
  </si>
  <si>
    <t>Female</t>
  </si>
  <si>
    <t>Physically Challenged</t>
  </si>
  <si>
    <t>Lateral Entry
as per batch</t>
  </si>
  <si>
    <t>Position</t>
  </si>
  <si>
    <t>Type of Event</t>
  </si>
  <si>
    <t>Total</t>
  </si>
  <si>
    <t>2014-15</t>
  </si>
  <si>
    <t>2013-14</t>
  </si>
  <si>
    <t>2012-13</t>
  </si>
  <si>
    <t>Total Area
(in Sq. Mtrs.)</t>
  </si>
  <si>
    <t>UG</t>
  </si>
  <si>
    <t>PG</t>
  </si>
  <si>
    <t>Lateral Entry in 2nd year for UG program only</t>
  </si>
  <si>
    <t>[1]</t>
  </si>
  <si>
    <t>[2]</t>
  </si>
  <si>
    <t>[3]</t>
  </si>
  <si>
    <t>YYYY</t>
  </si>
  <si>
    <t>numeric only</t>
  </si>
  <si>
    <t>Date of Joining the Institute</t>
  </si>
  <si>
    <t>Date of Leaving the Institute</t>
  </si>
  <si>
    <t>[4]</t>
  </si>
  <si>
    <t>[5]</t>
  </si>
  <si>
    <t>[6]</t>
  </si>
  <si>
    <t>[7]</t>
  </si>
  <si>
    <t>[8]</t>
  </si>
  <si>
    <t>[9]</t>
  </si>
  <si>
    <t>[10]</t>
  </si>
  <si>
    <t>[11]</t>
  </si>
  <si>
    <t>[12]</t>
  </si>
  <si>
    <t>[13]</t>
  </si>
  <si>
    <t>[14]</t>
  </si>
  <si>
    <t>[15]</t>
  </si>
  <si>
    <t>[16]</t>
  </si>
  <si>
    <t>[17]</t>
  </si>
  <si>
    <t>[18]</t>
  </si>
  <si>
    <t>[19]</t>
  </si>
  <si>
    <t>[20]</t>
  </si>
  <si>
    <t>No of Participants to whom certificate issued</t>
  </si>
  <si>
    <t>No of Days</t>
  </si>
  <si>
    <t>Financial year in format 2014-15, 2013-14, 2012-13</t>
  </si>
  <si>
    <t>Level of Programme</t>
  </si>
  <si>
    <t>[21]</t>
  </si>
  <si>
    <t>[22]</t>
  </si>
  <si>
    <t>[23]</t>
  </si>
  <si>
    <t>[24]</t>
  </si>
  <si>
    <t>[25]</t>
  </si>
  <si>
    <t>[26]</t>
  </si>
  <si>
    <t>[27]</t>
  </si>
  <si>
    <t>[28]</t>
  </si>
  <si>
    <t>[29]</t>
  </si>
  <si>
    <t>[30]</t>
  </si>
  <si>
    <t>[31]</t>
  </si>
  <si>
    <t>[32]</t>
  </si>
  <si>
    <t>numeric only (computed automatically)</t>
  </si>
  <si>
    <t>Male</t>
  </si>
  <si>
    <t>Visiting Faculty for One semester only</t>
  </si>
  <si>
    <t>Visiting Faculty for both semester</t>
  </si>
  <si>
    <t>No. of Students Admitted in 1 year; as per batch</t>
  </si>
  <si>
    <t xml:space="preserve">No. of Students Graduating in Minimum Time </t>
  </si>
  <si>
    <t>Visiting Faculty for both semesters</t>
  </si>
  <si>
    <t xml:space="preserve"> </t>
  </si>
  <si>
    <t>On Physical Resources: Books &amp;  Journals</t>
  </si>
  <si>
    <t>On e-Resources: e-Journals, e-books, etc.</t>
  </si>
  <si>
    <t>Col: 3-6</t>
  </si>
  <si>
    <t>With PhD as highest degree</t>
  </si>
  <si>
    <t xml:space="preserve">Average Faculty Experience
</t>
  </si>
  <si>
    <t>Col: 7</t>
  </si>
  <si>
    <t>Col:8-11</t>
  </si>
  <si>
    <t xml:space="preserve">Economically Backward </t>
  </si>
  <si>
    <t>Include the actual student strength in a given academic year in different level of Program, e.g, students from all 4 year in case of UG, all 2 years in case of PG and all PhD students.</t>
  </si>
  <si>
    <t>Within State</t>
  </si>
  <si>
    <t>Outside State</t>
  </si>
  <si>
    <t>Outside Country</t>
  </si>
  <si>
    <t>*Notes on "Students"</t>
  </si>
  <si>
    <r>
      <t>numeric only</t>
    </r>
    <r>
      <rPr>
        <sz val="8"/>
        <color rgb="FFFF0000"/>
        <rFont val="Arial"/>
        <family val="2"/>
      </rPr>
      <t xml:space="preserve"> </t>
    </r>
  </si>
  <si>
    <t xml:space="preserve">Do your buildings have ramp? </t>
  </si>
  <si>
    <t xml:space="preserve">2. Less than or equal to 50% </t>
  </si>
  <si>
    <t>3. More than 50%</t>
  </si>
  <si>
    <t>1. No ramp</t>
  </si>
  <si>
    <t>1. No lift</t>
  </si>
  <si>
    <t>1. Yes</t>
  </si>
  <si>
    <t>2. No</t>
  </si>
  <si>
    <t xml:space="preserve">Do your buildings have specially designed toilets for handicapped students?       </t>
  </si>
  <si>
    <t>1. No such facility</t>
  </si>
  <si>
    <t>Do you have Braille Lab / special Lab for Blinds/handicapped students?</t>
  </si>
  <si>
    <t>Question</t>
  </si>
  <si>
    <t>Sl. No</t>
  </si>
  <si>
    <t>Details of Publications of the Institute (2.a)</t>
  </si>
  <si>
    <t>IPR (Details for Last 3 years) (2.c)</t>
  </si>
  <si>
    <t>Actual Intake (1.a &amp; 4.b)</t>
  </si>
  <si>
    <t>No. of Students in Special Categories (4.b)</t>
  </si>
  <si>
    <t>Performance in Public Examinations (3.a)</t>
  </si>
  <si>
    <t>Students Opting for Higher Studies  (3.b)</t>
  </si>
  <si>
    <t>Library (1.c)</t>
  </si>
  <si>
    <t>Laboratories (1.c)</t>
  </si>
  <si>
    <t>Sports Facilities (1.d)</t>
  </si>
  <si>
    <t>Number of Women Members of Eminence as Institute Head or 
in the Governing Board of the Institute being Ranked (4.c)</t>
  </si>
  <si>
    <t>Details of Facilities for Physically Challenged Students (4.e)</t>
  </si>
  <si>
    <t>No. of Admissions</t>
  </si>
  <si>
    <t>International/ National/ State level</t>
  </si>
  <si>
    <t>Ph.D.</t>
  </si>
  <si>
    <t>Extra Curricular Facilities (1.d)</t>
  </si>
  <si>
    <t xml:space="preserve">On Creation/ Up-gradation &amp; Equipment </t>
  </si>
  <si>
    <t xml:space="preserve">Do you have special facilities for blinds students (such as text to audio convertor, screen magnification software, special provision for examiniation?                                            </t>
  </si>
  <si>
    <t xml:space="preserve">2. In Less than or equal to 50% Buildings </t>
  </si>
  <si>
    <t>3. In more  than 50% buildings</t>
  </si>
  <si>
    <t>Do you have provision for walking aids including wheel chairs and transportation from one building to another for handicapped students?</t>
  </si>
  <si>
    <t xml:space="preserve">Number of Visiting Faculty with PhD only, for at least one semester on full-time basis
</t>
  </si>
  <si>
    <t>Academic Year</t>
  </si>
  <si>
    <t>(to be computed by the system)</t>
  </si>
  <si>
    <t>Details of all Faculty for Last 3 Academic Years (1.b)</t>
  </si>
  <si>
    <t xml:space="preserve">Instructions </t>
  </si>
  <si>
    <t>Only data that can be verified through official records should be provided. All the data finally up-loaded into the Data Capturing System of NIRF should also be made publicly visible on the institute / college website, and should be archived for at least three years. A copy of the same will be made available for the public through the NIRF portal.</t>
  </si>
  <si>
    <t>All statements of expenditure on different heads should be verifiable from annual accounts for the appropriate financial year.</t>
  </si>
  <si>
    <t xml:space="preserve">Provide a list of publications for past three calendar years preferably in a standard citation format such as Nature/ IEEE/ APA/ MLA. </t>
  </si>
  <si>
    <t xml:space="preserve">Each publication should include author, complete title of the article or chapter in a book or the book, Volume and issue No.( in case of journal article), page nos. (starting page - ending page in case of journals article and chapters in books and total no. of pages in case of books), year of publication, ISSN No. in case of journals and ISBN no. in case of books.     </t>
  </si>
  <si>
    <t>numeric only upto 2 decimal</t>
  </si>
  <si>
    <t>Input Type=&gt;</t>
  </si>
  <si>
    <t>Students Details Year-wise for the Last 3 Academic Years</t>
  </si>
  <si>
    <t>Top Position in Inter-college Sports/ Extra Curricular Events for the Past 3 Academic Years (1.d)</t>
  </si>
  <si>
    <r>
      <t>Annual Expenditures on Library, Laboratories and Sports Facilities Yearwise</t>
    </r>
    <r>
      <rPr>
        <b/>
        <sz val="12"/>
        <rFont val="Arial"/>
        <family val="2"/>
      </rPr>
      <t xml:space="preserve"> for Last 3 Financial Years </t>
    </r>
    <r>
      <rPr>
        <b/>
        <sz val="12"/>
        <color theme="1"/>
        <rFont val="Arial"/>
        <family val="2"/>
      </rPr>
      <t xml:space="preserve">
Amount (Rs. in Lakhs)</t>
    </r>
  </si>
  <si>
    <t>National Institutional Ranking Framework</t>
  </si>
  <si>
    <t>Input type =&gt;</t>
  </si>
  <si>
    <t xml:space="preserve">Continuing Education Programs Imparted (not less than 6 days duration) held in last 3 years (4.a)
</t>
  </si>
  <si>
    <t>Notes on "Facilities"</t>
  </si>
  <si>
    <t>Col: 10</t>
  </si>
  <si>
    <t>Col: 02-09</t>
  </si>
  <si>
    <t xml:space="preserve">The Average faculty experience will be computed based on the age of the faculty members in the faculty details. Fill in the date of birth and other details in the "Faculty Details" sheet carefully. </t>
  </si>
  <si>
    <t>No. of physically-challenged students</t>
  </si>
  <si>
    <t>Annual expenditures (Rs. in Lakhs upto 2 decimal points) including Library, Laboratories, Sports Facilities, Extra curricular.</t>
  </si>
  <si>
    <t>Notes on "Faculty Summary"</t>
  </si>
  <si>
    <r>
      <t xml:space="preserve">Details of Faculty for all </t>
    </r>
    <r>
      <rPr>
        <b/>
        <sz val="11"/>
        <rFont val="Arial"/>
        <family val="2"/>
      </rPr>
      <t>Programs</t>
    </r>
    <r>
      <rPr>
        <b/>
        <sz val="11"/>
        <color theme="1"/>
        <rFont val="Arial"/>
        <family val="2"/>
      </rPr>
      <t xml:space="preserve"> Year-wise (Academic Years) for three Years (1.a and 1.b)</t>
    </r>
  </si>
  <si>
    <t>Details of Publication, Citations and IPR year-wise for the last 3 years (Calendar Years: 2012, 2013, 2014)</t>
  </si>
  <si>
    <t>Faculty Name</t>
  </si>
  <si>
    <t>Gender</t>
  </si>
  <si>
    <t>Pan No</t>
  </si>
  <si>
    <t>Highest Qualification Mtech/Ph.D.</t>
  </si>
  <si>
    <t>Year of Acquiring Highest Degree</t>
  </si>
  <si>
    <t>Teaching Experience in No. of Years in relevant subject area - Regular Capacity - Year</t>
  </si>
  <si>
    <t>Teaching Experience in No. of Years in relevant subject area - Regular Capacity - Months</t>
  </si>
  <si>
    <t>Teaching Experience in No. of Years in relevant subject area - Contractual Capacity - Year</t>
  </si>
  <si>
    <t>Teaching Experience in No. of Years in relevant subject area - Contractual Capacity - Months</t>
  </si>
  <si>
    <t>Experience in Industry / Research Organisation in - Years</t>
  </si>
  <si>
    <t>Experience in Industry / Research Organisation in - Months</t>
  </si>
  <si>
    <t>Total Experience in No. of Years - Years</t>
  </si>
  <si>
    <t>Total Experience in No. of Years - Months</t>
  </si>
  <si>
    <t>If Visiting Faculty : Number of semesters taught last year</t>
  </si>
  <si>
    <t>djflj</t>
  </si>
  <si>
    <t>alsdj</t>
  </si>
  <si>
    <t>lkajsld</t>
  </si>
  <si>
    <t>Sr. No.</t>
  </si>
  <si>
    <t>Patents - Filed</t>
  </si>
  <si>
    <t>Patents - Granted</t>
  </si>
  <si>
    <t>Patents - Licensed</t>
  </si>
  <si>
    <t>gt1g2</t>
  </si>
  <si>
    <t>&lt;?xml version="1.0" encoding="UTF-8"?&gt;</t>
  </si>
  <si>
    <t>Sr. 
No.</t>
  </si>
  <si>
    <t>Name of Prog</t>
  </si>
  <si>
    <t>Leave of Programme</t>
  </si>
  <si>
    <t>Actual intake (1.a &amp; 4.b) - No. of Students admitted in 1st year - Within State</t>
  </si>
  <si>
    <t>Actual intake (1.a &amp; 4.b) - No. of Students admitted in 1st year - Outside State</t>
  </si>
  <si>
    <t>Actual intake (1.a &amp; 4.b) - No. of Students admitted in 1st year - Outside Country</t>
  </si>
  <si>
    <t>Actual intake (1.a &amp; 4.b) - Lateral Entry in 2nd Year for UG Program only - Within State</t>
  </si>
  <si>
    <t>Actual intake (1.a &amp; 4.b) - Lateral Entry in 2nd Year for UG Program only - Outside State</t>
  </si>
  <si>
    <t>Actual intake (1.a &amp; 4.b) - Lateral Entry in 2nd Year for UG Program only - Outside Country</t>
  </si>
  <si>
    <t>No. of Students in Special Categories (4.b) - Economically Backward</t>
  </si>
  <si>
    <t>No. of Students in Special Categories (4.b) - Socially isadvantaged (SC, ST &amp; OBC)</t>
  </si>
  <si>
    <t>No. of Students in Special Categories (4.b) - Physically Challenged</t>
  </si>
  <si>
    <t>Performance in University Examination (3.a)
(No. of Students graduating in time) - No. of Studetns Admitted in 1 year; as per batch</t>
  </si>
  <si>
    <t>Performance in University Examination (3.a)
(No. of Students graduating in time) - Lateral Entry as per batch</t>
  </si>
  <si>
    <t>Performance in University Examination (3.a)
(No. of Students graduating in time) - No. of Students Graduating in Minimum Time</t>
  </si>
  <si>
    <t>Performance in Public Examinations (3.a) - UPSC Examinations</t>
  </si>
  <si>
    <t>Performance in Public Examinations (3.a) - State Govt. Examination</t>
  </si>
  <si>
    <t>Performance in Public Examinations (3.a) - GATE</t>
  </si>
  <si>
    <t>Performance in Public Examinations (3.a) - CAT</t>
  </si>
  <si>
    <t>Students Opting for Higher Studies  (3.b) - No. of Admissions - With Examination</t>
  </si>
  <si>
    <t>Students Opting for Higher Studies  (3.b) - No. of Admissions - Without Examination</t>
  </si>
  <si>
    <t>Library (1.c) - On Physical Resource : Books &amp; Journals</t>
  </si>
  <si>
    <t>Library (1.c) - On e-Resources: e-Jouranals, e-books, etc.</t>
  </si>
  <si>
    <t>Laboratories (1.c) - On Creation/ Up-gradation &amp; Equipment</t>
  </si>
  <si>
    <t>Laboratories (1.c) - On Maintenance &amp; Safety</t>
  </si>
  <si>
    <t>Sports Facilities (1.d) - Total Area (In Sq. Mtrs.) - Outdoor</t>
  </si>
  <si>
    <t>Sports Facilities (1.d) - Total Area (In Sq. Mtrs.) - Indoor</t>
  </si>
  <si>
    <t>Sports Facilities (1.d) - Annual Expenditure amount (Rest. In Lakhs)</t>
  </si>
  <si>
    <t>Extra Curricular Facilities (1.d) - Expenditure Amount (Rest. In Lakhs)</t>
  </si>
  <si>
    <t xml:space="preserve">Name of the Faculty </t>
  </si>
  <si>
    <t>Male/ Female</t>
  </si>
  <si>
    <t>PAN No.</t>
  </si>
  <si>
    <t>Year of acquiring Highest Degree</t>
  </si>
  <si>
    <t>Teaching Experience in No. of Years  in relevant subject area</t>
  </si>
  <si>
    <t>Total Experience in no. of years</t>
  </si>
  <si>
    <t>If Visiting Faculty:  number of semesters taught last year</t>
  </si>
  <si>
    <t>Regular capacity</t>
  </si>
  <si>
    <t>Contractual capacity</t>
  </si>
  <si>
    <t>Years</t>
  </si>
  <si>
    <t>Months</t>
  </si>
  <si>
    <t>years</t>
  </si>
  <si>
    <t>months</t>
  </si>
  <si>
    <t>Year Total</t>
  </si>
  <si>
    <t>Month total trunc</t>
  </si>
  <si>
    <t>month total with mod</t>
  </si>
  <si>
    <t>Age</t>
  </si>
  <si>
    <t>PG-Int</t>
  </si>
  <si>
    <t>Name of Event</t>
  </si>
  <si>
    <t>Creation Date</t>
  </si>
  <si>
    <t xml:space="preserve">Socially Disadvantaged </t>
  </si>
  <si>
    <t>SC</t>
  </si>
  <si>
    <t>ST</t>
  </si>
  <si>
    <t>OBC</t>
  </si>
  <si>
    <t>Socially Disadvantaged (SC, ST &amp; OBC)
Total</t>
  </si>
  <si>
    <t>Earning from Patents etc for last 3 financial years (2.c)</t>
  </si>
  <si>
    <t>Amount
(Rs. In Lakhs)</t>
  </si>
  <si>
    <t>Earning from Patents etc for last 3 financial year (2.c) - Amount (Rs. In Lakhs)</t>
  </si>
  <si>
    <t>Earning from Patents etc for last 3 financial year (2.c) - Year</t>
  </si>
  <si>
    <t>Registration Details</t>
  </si>
  <si>
    <t>Last name, First name, Middle name (full)</t>
  </si>
  <si>
    <t>Male - M, Female - F</t>
  </si>
  <si>
    <t>10 character</t>
  </si>
  <si>
    <t>DD-MM-YYYY</t>
  </si>
  <si>
    <t>numeric only (computed by system)</t>
  </si>
  <si>
    <t>Regular / Adhoc / Contractual / Full-time visiting</t>
  </si>
  <si>
    <t>1- for one semester only, 2- for both semesters</t>
  </si>
  <si>
    <t>DD-MM-YYYY
1- Continue
2 - Leaving</t>
  </si>
  <si>
    <t xml:space="preserve">Type </t>
  </si>
  <si>
    <t>Number of faculty
(Include regular faculty only)</t>
  </si>
  <si>
    <t>Job Status</t>
  </si>
  <si>
    <t>Name of program</t>
  </si>
  <si>
    <t>number only</t>
  </si>
  <si>
    <t>Notes on "IPR"</t>
  </si>
  <si>
    <t>Professor 
Associate Professor 
Asstt. Professor 
Emeritus Professor 
Other</t>
  </si>
  <si>
    <t>Total earnings from patents etc.  in respective financial year.</t>
  </si>
  <si>
    <t>Academic year in format 2014-15, 2013-14, 2012-13</t>
  </si>
  <si>
    <t>Details of Continuing Education Program for the last 3 years (Academic Years: 2012-13, 2013-14, 2014-15)</t>
  </si>
  <si>
    <t xml:space="preserve">No. of students successful in different public examinations </t>
  </si>
  <si>
    <t>Details Top Positions in Sports/Extra Curricular Events for past 3 years (Academic Years: 2012-13, 2013-14, 2014-15)</t>
  </si>
  <si>
    <t>Number of Women Members of Eminence as Institute Head or 
in the Governing Board of the Institute (4.c)</t>
  </si>
  <si>
    <t>No of women members of eminence as institute head or in GB of the institute.</t>
  </si>
  <si>
    <t>No. of students admitted in respective years (first batch and lateral entry) and graduated in minimum time.</t>
  </si>
  <si>
    <t>Performance in University Examination (3.a)
(No. of Students graduating in minimum time)</t>
  </si>
  <si>
    <t>Do your buildings have lifts?</t>
  </si>
  <si>
    <t xml:space="preserve">Name of Nodal Officer </t>
  </si>
  <si>
    <t>Place</t>
  </si>
  <si>
    <t xml:space="preserve">Annual Expenditures 
Amount (Rs. In Lakhs) </t>
  </si>
  <si>
    <t xml:space="preserve">Expenditures 
Amount (Rs. In Lakhs) </t>
  </si>
  <si>
    <t>Performance in Public Examinations for the Past 3 Academic Years (3.a)</t>
  </si>
  <si>
    <t>Examination Body</t>
  </si>
  <si>
    <t>Name of the Examination</t>
  </si>
  <si>
    <t>Details of Performance in Public Examinations for the Past 3 Academic Years (3.a)(Academic Years: 2012-13, 2013-14, 2014-15)</t>
  </si>
  <si>
    <t>First provide list of articles published in national and international journals, followed by chapters in books/ published conference proceedings and list of books for past three calendar years.</t>
  </si>
  <si>
    <t>All financial data should pertain to the appropriate financial year (i.e. April to March), student and faculty data for the academic year (i.e. July to June) and publications and other information for the calendar year (i.e. January to December) under reference. The appropriate year description is also made explicit in the worksheet.</t>
  </si>
  <si>
    <t>There are two attachments that are to be uploaded on to the "Data Capturing Platform" i.e. List of Research Publications (as per instructions given in IPR worksheet) and Zero-deficiency Report from AICTE, if applicable.</t>
  </si>
  <si>
    <t>How to generate and upload XML file through Data Submission Utility</t>
  </si>
  <si>
    <t>Read the instructions given below carefully before collection of the data</t>
  </si>
  <si>
    <t>2. Less than or equal to 50%</t>
  </si>
  <si>
    <t>4. Building does not have more than three floors</t>
  </si>
  <si>
    <t>Is Revised</t>
  </si>
  <si>
    <t>Nodal Officer's  Email</t>
  </si>
  <si>
    <t>Mobile No. of Nodal Officer</t>
  </si>
  <si>
    <t xml:space="preserve"> This Data Submission Utility is provided to facilitate collection and submission of data required for ranking of institutions according to ranking formula developed by NIRF. </t>
  </si>
  <si>
    <t>Institutions can use either of the following two methods to provide requisite data for ranking:</t>
  </si>
  <si>
    <t>(i)  Collect the data using Data Submission Utility and generate an XML file using it that can be uploaded onto the Web-based Data Capturing Platform. See "How to generate and upload XML file through Data Submission Utility"; or</t>
  </si>
  <si>
    <t xml:space="preserve">(ii) Enter the data online directly into Data Capturing Platform that would be available by Dec., 2015 on NIRF portal. </t>
  </si>
  <si>
    <t>Instructions / comments to submit data for each field is given either in respective field (on mouse hover) OR worksheet. Please read these instructions carefully.</t>
  </si>
  <si>
    <t>While submitting and up-loading the data, the institute should agree to these and other terms and conditions that may be decided by the Ranking Authority from time to time.</t>
  </si>
  <si>
    <t xml:space="preserve"> You can either use Data Submission Utility OR online data capturing platform for submission of data. You can use only one of the alternatives and not a mixture of the two.</t>
  </si>
  <si>
    <r>
      <rPr>
        <sz val="7"/>
        <color theme="1"/>
        <rFont val="Times New Roman"/>
        <family val="1"/>
      </rPr>
      <t xml:space="preserve"> </t>
    </r>
    <r>
      <rPr>
        <sz val="11"/>
        <color theme="1"/>
        <rFont val="Calibri"/>
        <family val="2"/>
      </rPr>
      <t>Difficulties, comments and suggestions regarding Data Submission Utility may please be communicated to "helpdesk@nirfindia.org"</t>
    </r>
  </si>
  <si>
    <t>Institute ID (NIRF ID)</t>
  </si>
  <si>
    <t>Ranking Year</t>
  </si>
  <si>
    <t>No. of Successful Students</t>
  </si>
  <si>
    <t>Ans (Enter only numeric value i.e. 1 or 2 or 3 or 4)</t>
  </si>
  <si>
    <t>Col: 31-32</t>
  </si>
  <si>
    <t>Mention the no. of students opted for higher studies through any competitive / entrance examination in col no. 31. Mention the no. of students opted for higher studies through merit basis or similar criterias without any written examination in col. 32.</t>
  </si>
  <si>
    <r>
      <t xml:space="preserve">The XML file will be generated with Institute ID </t>
    </r>
    <r>
      <rPr>
        <b/>
        <sz val="11"/>
        <color theme="1"/>
        <rFont val="Calibri"/>
        <family val="2"/>
        <scheme val="minor"/>
      </rPr>
      <t xml:space="preserve">(e.g., NIRF-UNIV-1-0123456789.XML) </t>
    </r>
    <r>
      <rPr>
        <sz val="11"/>
        <color theme="1"/>
        <rFont val="Calibri"/>
        <family val="2"/>
        <scheme val="minor"/>
      </rPr>
      <t>in the same folder location where Data Submission Utility is available. This XML can then be uploaded onto the NIRF website.</t>
    </r>
  </si>
  <si>
    <t>With PG and  NET / SLET Qualified</t>
  </si>
  <si>
    <r>
      <t xml:space="preserve">i) Fill in the numbers of faculty (Male/Female) with Ph.D. / NET &amp; SLET Qualified as highest degree in respective columns. 
ii) Number of Faculty members having both  Ph.D and NET/SLET should be included under column 3/5 only for male / female faculty.
iii) Regular appointment means faculty on full-time basis with no time limit on their employment. However, faculty on contract basis for a period of not less than 3 years, on gross salary similar to those who are permanent can also be included. 
</t>
    </r>
    <r>
      <rPr>
        <sz val="9"/>
        <rFont val="Arial"/>
        <family val="2"/>
      </rPr>
      <t>iv) Faculty members with post graduation degree but without NET/SLET qualified should not be counted.</t>
    </r>
  </si>
  <si>
    <t>Col: 4 &amp; 6</t>
  </si>
  <si>
    <t>Mention the number of Faculties having Masters Degree or equivalent with NET/SLET Qualified.</t>
  </si>
  <si>
    <t>i) Fill-in the number of visiting faculty (Male/Female) with Ph.D. only who have taught at least one semester in Column 8 and 10 respectively. The number of visiting faculty who have taught two semesters in an academic year should be given in column 9 &amp; 11 respectively. Do not count these faculty members while filling-in the details for column 8 &amp; 10.
ii) If the institute does not have a semester system, It should mention the count for visiting faculty in 9 &amp; 11 only when the faculty taught for duration of 1 year. Mention the count for visiting faculties who have taught for duration of six months in column 8 &amp; 10.</t>
  </si>
  <si>
    <t>Highest Qualification
NET / SLET /Ph.D.</t>
  </si>
  <si>
    <t>Non-teaching Experience in No. of Years, if any</t>
  </si>
  <si>
    <t>SLET, NET, PhD</t>
  </si>
  <si>
    <t xml:space="preserve">Put only numeric value for no. of patents. </t>
  </si>
  <si>
    <t>Col: 3-5</t>
  </si>
  <si>
    <t>Col: 6-7</t>
  </si>
  <si>
    <t>Application Received</t>
  </si>
  <si>
    <t>NET</t>
  </si>
  <si>
    <t>SLET</t>
  </si>
  <si>
    <t>SSC</t>
  </si>
  <si>
    <t xml:space="preserve">Others
</t>
  </si>
  <si>
    <t>Approved Intake</t>
  </si>
  <si>
    <t>Total No. of Students in UG programs ,PG programs  and all Ph.D. Students (4.c)</t>
  </si>
  <si>
    <t>Total No. of Students in UG programs , PG programs  and all Ph.D. Students (4.c) - Male</t>
  </si>
  <si>
    <t>Total No. of Students in all 4 years for UG programs,  PG programs  and all Ph.D. Students (4.c) - Female</t>
  </si>
  <si>
    <t>Total No. of Students in all 4 years for UG programs, PG programs  and all Ph.D. Students (4.c) - Total</t>
  </si>
  <si>
    <t>Socially Disadvantaged - SC</t>
  </si>
  <si>
    <t>Socially Disadvantaged - ST</t>
  </si>
  <si>
    <t>Socially Disadvantaged - OBC</t>
  </si>
  <si>
    <t>Performance in Public Examinations (3.a) - NET</t>
  </si>
  <si>
    <t>Performance in Public Examinations (3.a) - Others</t>
  </si>
  <si>
    <t>Performance in Public Examinations (3.a) - SSC</t>
  </si>
  <si>
    <t>Performance in Public Examinations (3.a) - SLET</t>
  </si>
  <si>
    <t>Col: 05-10</t>
  </si>
  <si>
    <t xml:space="preserve">Include the total no. of student admitted in a given academic year as numeric value for 1st year (Col. 5-7) and 2nd year - Lateral entry (Col. 8-10) </t>
  </si>
  <si>
    <t>Col: 4</t>
  </si>
  <si>
    <t>Col: 3</t>
  </si>
  <si>
    <t>Approved Intake in the corresponding year and level of programme.</t>
  </si>
  <si>
    <t>Applications received against  Approved Intake in the corresponding year and level of programme</t>
  </si>
  <si>
    <t>Col: 11-13</t>
  </si>
  <si>
    <t>Col: 14-18</t>
  </si>
  <si>
    <t>Col: 19</t>
  </si>
  <si>
    <t>Col: 20-22</t>
  </si>
  <si>
    <t>Col: 23-30</t>
  </si>
  <si>
    <t xml:space="preserve">Students whose annual family income is less than Rs. 3 lakhs. Do not include the students who are counted under SC, ST, OBC in column 14 . </t>
  </si>
  <si>
    <t>There are ten worksheets in the Data Submission Utility, i.e. Registration Details, Faculty Summary, Faculty Details, IPR,  Education Program, Students, Public Exam., Student Events, Facilities and PH Facilities. You are required to collect data on each of these parameters / sub-parameters. The data input type, i.e. numeric, text, date format, etc., is in-built into field. Please do not try to input any other type of values other than specified for a given field.</t>
  </si>
  <si>
    <t xml:space="preserve"> You can fill-in any of the 10 worksheets in any order depending on availability of data. However, once a datasheet is complete in all respect, click at "Validate" button to validate data values in each field. Once you click at "Validate", the utility will verify the data and prompt either of the two messages: i) "Sheet is Valid"; or ii). "Data is not proper" along with the respective fields where corrections are required. Correct the data for respective fields and validate again till you get the prompt "Sheet is Valid".</t>
  </si>
  <si>
    <t>Data Submission Utility (For Universities)</t>
  </si>
  <si>
    <t>The button for generating XML for all the ten worksheets is available on the tenth worksheet entitled "PH_Facilities". Generate XML only when you have validated all worksheets. Click on the 'Generate XML' button. This will revalidate all the sheets, and direct you to the confirmation page which shows XML for various worksheets and the number of rows generated for every worksheet.</t>
  </si>
  <si>
    <r>
      <t xml:space="preserve">Click at </t>
    </r>
    <r>
      <rPr>
        <b/>
        <sz val="11"/>
        <color theme="1"/>
        <rFont val="Calibri"/>
        <family val="2"/>
        <scheme val="minor"/>
      </rPr>
      <t>"Enable Macros"</t>
    </r>
    <r>
      <rPr>
        <sz val="11"/>
        <color theme="1"/>
        <rFont val="Calibri"/>
        <family val="2"/>
        <scheme val="minor"/>
      </rPr>
      <t xml:space="preserve"> when you open the Data Submission Utility. In case you have opted for "Disabled Macros", close the file without saving it and opt for </t>
    </r>
    <r>
      <rPr>
        <b/>
        <sz val="11"/>
        <color theme="1"/>
        <rFont val="Calibri"/>
        <family val="2"/>
        <scheme val="minor"/>
      </rPr>
      <t>"Enable Macros"</t>
    </r>
    <r>
      <rPr>
        <sz val="11"/>
        <color theme="1"/>
        <rFont val="Calibri"/>
        <family val="2"/>
        <scheme val="minor"/>
      </rPr>
      <t xml:space="preserve"> on reopening the file (*.xlsm file).</t>
    </r>
  </si>
  <si>
    <t>NIRF-UNIV-409 </t>
  </si>
  <si>
    <t>Professor Jaya Parkash Yadav</t>
  </si>
  <si>
    <t>yadav1964@rediffmail.com</t>
  </si>
  <si>
    <t>Rohtak</t>
  </si>
  <si>
    <t>N</t>
  </si>
  <si>
    <t>M</t>
  </si>
  <si>
    <t>AAQPG5814J</t>
  </si>
  <si>
    <t>Professor</t>
  </si>
  <si>
    <t>PhD</t>
  </si>
  <si>
    <t>Regular</t>
  </si>
  <si>
    <t>ABNPF8887P</t>
  </si>
  <si>
    <t>MITTAL POOJA</t>
  </si>
  <si>
    <t>F</t>
  </si>
  <si>
    <t>GILL NASIB SINGH</t>
  </si>
  <si>
    <t>SINGH RAJENDER</t>
  </si>
  <si>
    <t>AHBPM5494J</t>
  </si>
  <si>
    <t>Asstt. Professor</t>
  </si>
  <si>
    <t>GULIA PREETI</t>
  </si>
  <si>
    <t>ALEPR2522B</t>
  </si>
  <si>
    <t>DALAL SANDEEP</t>
  </si>
  <si>
    <t>AKCPD3069N</t>
  </si>
  <si>
    <t>SINGH GOPAL</t>
  </si>
  <si>
    <t>BPEPS0392M</t>
  </si>
  <si>
    <t>BALKISHAN</t>
  </si>
  <si>
    <t>ACEPK7653D</t>
  </si>
  <si>
    <t>PRITI</t>
  </si>
  <si>
    <t>BRPPS6458B</t>
  </si>
  <si>
    <t>AMFPS7345M</t>
  </si>
  <si>
    <t xml:space="preserve"> SHUKLA VINEETA</t>
  </si>
  <si>
    <t>SHARMA MINAKSHI</t>
  </si>
  <si>
    <t>ACBPS3499L</t>
  </si>
  <si>
    <t>Associate Professor</t>
  </si>
  <si>
    <t>KATARIA SUDHIR KUMAR</t>
  </si>
  <si>
    <t>ANZPK4970B</t>
  </si>
  <si>
    <t>RANI SUDESH</t>
  </si>
  <si>
    <t>ANJPR3417J</t>
  </si>
  <si>
    <t>JAIWAL RANJANA</t>
  </si>
  <si>
    <t>AMKPJ8807E</t>
  </si>
  <si>
    <t>MALIK VINAY</t>
  </si>
  <si>
    <t>ALHPM6142M</t>
  </si>
  <si>
    <t>PRAKASH RAVI</t>
  </si>
  <si>
    <t>YADAV  JAYA PARKASH</t>
  </si>
  <si>
    <t>VASHIST MINAKSHI</t>
  </si>
  <si>
    <t>AESPP1470P</t>
  </si>
  <si>
    <t>AAMPY1520B</t>
  </si>
  <si>
    <t>AAHPV1051D</t>
  </si>
  <si>
    <t>Emeritus Professor</t>
  </si>
  <si>
    <t>NEELAM</t>
  </si>
  <si>
    <t>YADAV  RITU</t>
  </si>
  <si>
    <t>TIWARI  SANTOSH KUMAR</t>
  </si>
  <si>
    <t>SINGH RAJVINDER</t>
  </si>
  <si>
    <t>SHARMA  SAPNA</t>
  </si>
  <si>
    <t>NEEL KAMAL</t>
  </si>
  <si>
    <t>TANWAR MUKESH</t>
  </si>
  <si>
    <t>AJNPN7488F</t>
  </si>
  <si>
    <t>ABAPY7485L</t>
  </si>
  <si>
    <t>AIIPT8065G</t>
  </si>
  <si>
    <t>DAZPS8427M</t>
  </si>
  <si>
    <t>BMOPS2245E</t>
  </si>
  <si>
    <t>ALVPN2866P</t>
  </si>
  <si>
    <t>APRPM4539G</t>
  </si>
  <si>
    <t>SHUKLA  PRATYOOSH</t>
  </si>
  <si>
    <t>ASQPS7167N</t>
  </si>
  <si>
    <t xml:space="preserve"> SINGH BIJENDER</t>
  </si>
  <si>
    <t>CVZPS0898E</t>
  </si>
  <si>
    <t>SHARMA KRISHAN KANT</t>
  </si>
  <si>
    <t>CMGPS8984R</t>
  </si>
  <si>
    <t>GULATI POOJA</t>
  </si>
  <si>
    <t>AQHPG6394G</t>
  </si>
  <si>
    <t>SUNEJA POOJA</t>
  </si>
  <si>
    <t>CFYPS5341R</t>
  </si>
  <si>
    <t>KAPOOR RAJIV KUMAR</t>
  </si>
  <si>
    <t>ARIPK6646D</t>
  </si>
  <si>
    <t xml:space="preserve"> RANI ANITA</t>
  </si>
  <si>
    <t>AXKPR3505J</t>
  </si>
  <si>
    <t>KUMAR SANJAY</t>
  </si>
  <si>
    <t>ARWPK9173H</t>
  </si>
  <si>
    <t>DHANKHAR JYOTIKA</t>
  </si>
  <si>
    <t>AHMPJ8894Q</t>
  </si>
  <si>
    <t>YADAV BALJEET SINGH</t>
  </si>
  <si>
    <t>AAVPY4025C</t>
  </si>
  <si>
    <t>RITIKA</t>
  </si>
  <si>
    <t>AHMPR1119A</t>
  </si>
  <si>
    <t>BHARDWAJ RASHMI</t>
  </si>
  <si>
    <t>AMVPB7025J</t>
  </si>
  <si>
    <t>KUMAR ANIL</t>
  </si>
  <si>
    <t>DIGPK1997B</t>
  </si>
  <si>
    <t>DANGI MEHAK</t>
  </si>
  <si>
    <t>BFMPM1828N</t>
  </si>
  <si>
    <t>AGRPS8167P</t>
  </si>
  <si>
    <t>ABOPM1974C</t>
  </si>
  <si>
    <t>AAKPC7184P</t>
  </si>
  <si>
    <t xml:space="preserve"> SHARMA  ASHWANI</t>
  </si>
  <si>
    <t>ABTPS2070C</t>
  </si>
  <si>
    <t>KAUR HARJEET</t>
  </si>
  <si>
    <t>ABCPK3653J</t>
  </si>
  <si>
    <t>YADAV ANIRUDH</t>
  </si>
  <si>
    <t>AAEPY0746K</t>
  </si>
  <si>
    <t>Asstt- Prof-</t>
  </si>
  <si>
    <t>DAHIYA SANJAY</t>
  </si>
  <si>
    <t>AANPD8279R</t>
  </si>
  <si>
    <t>PARMAR RAJESH</t>
  </si>
  <si>
    <t>AAOPP3918L</t>
  </si>
  <si>
    <t>SAJJAN</t>
  </si>
  <si>
    <t>CEMPS8140D</t>
  </si>
  <si>
    <t>DHINGRA GARIMA</t>
  </si>
  <si>
    <t>AQSPD3829Q</t>
  </si>
  <si>
    <t>OHLAN ANIL</t>
  </si>
  <si>
    <t>AAVPO5633J</t>
  </si>
  <si>
    <t>BALA RAJNI</t>
  </si>
  <si>
    <t>AQMPB9848F</t>
  </si>
  <si>
    <t>VERMA K K</t>
  </si>
  <si>
    <t>AAKPV2894F</t>
  </si>
  <si>
    <t>SHARMA V K</t>
  </si>
  <si>
    <t>ABOPS3504J</t>
  </si>
  <si>
    <t>KHATKER S  P</t>
  </si>
  <si>
    <t>AAUPK7419H</t>
  </si>
  <si>
    <t>DEWAN S  K</t>
  </si>
  <si>
    <t>AGEPD6429J</t>
  </si>
  <si>
    <t>GOEL SHARDA</t>
  </si>
  <si>
    <t>ACMPG5728K</t>
  </si>
  <si>
    <t>GARG ARCHANA</t>
  </si>
  <si>
    <t>ABZPG7579A</t>
  </si>
  <si>
    <t>ARORA RAJNI</t>
  </si>
  <si>
    <t>AAKPA9056G</t>
  </si>
  <si>
    <t>GOEL VIJENDER</t>
  </si>
  <si>
    <t>AARPG1581F</t>
  </si>
  <si>
    <t>AFLPK1682E</t>
  </si>
  <si>
    <t>AAVPG8006D</t>
  </si>
  <si>
    <t>AAFPT7454C</t>
  </si>
  <si>
    <t>NAVEEN</t>
  </si>
  <si>
    <t>AHTPN4277E</t>
  </si>
  <si>
    <t>MALIK RAJESH KUMAR</t>
  </si>
  <si>
    <t>AFBPM3475R</t>
  </si>
  <si>
    <t>HARI OM</t>
  </si>
  <si>
    <t>ACPPH6583C</t>
  </si>
  <si>
    <t>BOORA PRITI</t>
  </si>
  <si>
    <t>AMGPD3880M</t>
  </si>
  <si>
    <t>JAKHAR KOMAL</t>
  </si>
  <si>
    <t>ANCPJ6053F</t>
  </si>
  <si>
    <t>SINGH  DEVENDER</t>
  </si>
  <si>
    <t>BJTPS2884K</t>
  </si>
  <si>
    <t>DAHIYA PUSHPA</t>
  </si>
  <si>
    <t>SINGH SURENDER</t>
  </si>
  <si>
    <t>BNRPS2665G</t>
  </si>
  <si>
    <t>HOODA  VINITA</t>
  </si>
  <si>
    <t>ACAPH6333F</t>
  </si>
  <si>
    <t>SHARMA ASHA</t>
  </si>
  <si>
    <t>BDEPS7210L</t>
  </si>
  <si>
    <t>SEHRAWAT   ANITA  RANI</t>
  </si>
  <si>
    <t>BGEPS8374L</t>
  </si>
  <si>
    <t xml:space="preserve"> SINGH SUNDER</t>
  </si>
  <si>
    <t>EICPS8348D</t>
  </si>
  <si>
    <t xml:space="preserve">DHANKAR RAJESH </t>
  </si>
  <si>
    <t>ACHPD9524B</t>
  </si>
  <si>
    <t xml:space="preserve"> LAURA JITENDER SINGH</t>
  </si>
  <si>
    <t>ASKPS1712P</t>
  </si>
  <si>
    <t>MEENAKSHI</t>
  </si>
  <si>
    <t>ARYPM9714C</t>
  </si>
  <si>
    <t xml:space="preserve"> BHATERIA RACHNA</t>
  </si>
  <si>
    <t>AUUPB2023L</t>
  </si>
  <si>
    <t xml:space="preserve"> KUMAR  SUNIL</t>
  </si>
  <si>
    <t>AXSPK3439Q</t>
  </si>
  <si>
    <t xml:space="preserve"> KHOSLA  BABITA</t>
  </si>
  <si>
    <t>APUPK2418M</t>
  </si>
  <si>
    <t>GEETA</t>
  </si>
  <si>
    <t>AKKPG4831F</t>
  </si>
  <si>
    <t>TAXAK VINOD BALA</t>
  </si>
  <si>
    <t xml:space="preserve"> GARG SAPNA</t>
  </si>
  <si>
    <t>KADYAN PARTAP SINGH</t>
  </si>
  <si>
    <t>SINGH ISHWAR</t>
  </si>
  <si>
    <t>ACXPS3674D</t>
  </si>
  <si>
    <t>ACHPM7217Q</t>
  </si>
  <si>
    <t>MAKRANDI J K</t>
  </si>
  <si>
    <t>AANPD8278Q</t>
  </si>
  <si>
    <t>MISHRA SN</t>
  </si>
  <si>
    <t>AARPM6346E</t>
  </si>
  <si>
    <t>JAIWAL  PAWAN KUMAR</t>
  </si>
  <si>
    <t>AANPJ0039P</t>
  </si>
  <si>
    <t>GAKHAR S K</t>
  </si>
  <si>
    <t>AAPPG8481N</t>
  </si>
  <si>
    <t>CHILLAR  ANIL KUMAR</t>
  </si>
  <si>
    <t>AFVPC5363G</t>
  </si>
  <si>
    <t>VIKAS</t>
  </si>
  <si>
    <t>ABWPH8733Q</t>
  </si>
  <si>
    <t>MEHTA  PRAMOD</t>
  </si>
  <si>
    <t>AHWPM1009L</t>
  </si>
  <si>
    <t xml:space="preserve"> GILL  RITU</t>
  </si>
  <si>
    <t>AVCPR7273B</t>
  </si>
  <si>
    <t>SINGH  SAMANDER</t>
  </si>
  <si>
    <t>CINPS7134L</t>
  </si>
  <si>
    <t xml:space="preserve">   DARSHNA</t>
  </si>
  <si>
    <t>ASZPD6398K</t>
  </si>
  <si>
    <t>SINGH SARVAJEET</t>
  </si>
  <si>
    <t>AJXPG7475K</t>
  </si>
  <si>
    <t>SINGH  NETAR PAL</t>
  </si>
  <si>
    <t>BTSPS9455F</t>
  </si>
  <si>
    <t>DABUR   RAJESH</t>
  </si>
  <si>
    <t>AJMPD5292Q</t>
  </si>
  <si>
    <t xml:space="preserve"> KUMAR  VIJAY</t>
  </si>
  <si>
    <t>AYPPK9357D</t>
  </si>
  <si>
    <t>CHAUHAN  NAR SINGH</t>
  </si>
  <si>
    <t>AFXPC7799E</t>
  </si>
  <si>
    <t xml:space="preserve"> SINGH  SANDEEP</t>
  </si>
  <si>
    <t>AUAPS4672G</t>
  </si>
  <si>
    <t>PASRIJA RITU</t>
  </si>
  <si>
    <t>APYPP1625D</t>
  </si>
  <si>
    <t>MOHAN HARI</t>
  </si>
  <si>
    <t>BENPM1958K</t>
  </si>
  <si>
    <t>DANG AMITA SUNEJA</t>
  </si>
  <si>
    <t>BINPS6284C</t>
  </si>
  <si>
    <t>KUMAR AJIT</t>
  </si>
  <si>
    <t>ALKPK9800F</t>
  </si>
  <si>
    <t>KULHARIA MAHESH</t>
  </si>
  <si>
    <t>BVPPK8712A</t>
  </si>
  <si>
    <t xml:space="preserve">SHARMA RAJENDER 
</t>
  </si>
  <si>
    <t>ABYPS8147D</t>
  </si>
  <si>
    <t>USHA KIRAN</t>
  </si>
  <si>
    <t>AAWPK4917E</t>
  </si>
  <si>
    <t xml:space="preserve">SINGH RANBIR 
</t>
  </si>
  <si>
    <t>AUYPS3575M</t>
  </si>
  <si>
    <t xml:space="preserve">CHAHAR SS  
</t>
  </si>
  <si>
    <t>ACQPC8086Q</t>
  </si>
  <si>
    <t xml:space="preserve">MEHRA SHASHI KALA 
</t>
  </si>
  <si>
    <t>AFAPM7339H</t>
  </si>
  <si>
    <t xml:space="preserve">RANI ANJANA 
</t>
  </si>
  <si>
    <t>AAOPR6560J</t>
  </si>
  <si>
    <t xml:space="preserve">LATA SWARAN 
</t>
  </si>
  <si>
    <t>AADPL8062C</t>
  </si>
  <si>
    <t xml:space="preserve">DAHIYA SEWA SINGH 
</t>
  </si>
  <si>
    <t>AASPD7087J</t>
  </si>
  <si>
    <t xml:space="preserve">SINGH KULTAJ 
</t>
  </si>
  <si>
    <t>AAWPK4934D</t>
  </si>
  <si>
    <t xml:space="preserve">SINGH BHAGAT 
</t>
  </si>
  <si>
    <t>AIBPS2697A</t>
  </si>
  <si>
    <t xml:space="preserve">GARG RP 
</t>
  </si>
  <si>
    <t>AAPPG8483Q</t>
  </si>
  <si>
    <t xml:space="preserve">SANGWAN JAGMATI 
</t>
  </si>
  <si>
    <t>ABDPS3544R</t>
  </si>
  <si>
    <t xml:space="preserve">SINGH TEJ PAL 
</t>
  </si>
  <si>
    <t>AMOPSO143A</t>
  </si>
  <si>
    <t xml:space="preserve">Other </t>
  </si>
  <si>
    <t xml:space="preserve">KUMAR RAMESH 
</t>
  </si>
  <si>
    <t>ABGPK3029C</t>
  </si>
  <si>
    <t>SANGWAN SS</t>
  </si>
  <si>
    <t>ABOPS3482R</t>
  </si>
  <si>
    <t>DAHIYA SATYA PAL</t>
  </si>
  <si>
    <t>AGRPS9603E</t>
  </si>
  <si>
    <t>KADYAN ASHA</t>
  </si>
  <si>
    <t>ABFPK4155N</t>
  </si>
  <si>
    <t>DATTA POONAM</t>
  </si>
  <si>
    <t>AADPD8183C</t>
  </si>
  <si>
    <t>MOHAN LOVELEEN</t>
  </si>
  <si>
    <t>ABOPM1559K</t>
  </si>
  <si>
    <t>HOODA JAIBIR SINGH</t>
  </si>
  <si>
    <t>AACPH1254R</t>
  </si>
  <si>
    <t>RANA RANDEEP</t>
  </si>
  <si>
    <t>ADCPR2969Q</t>
  </si>
  <si>
    <t>RATHI MANJEET</t>
  </si>
  <si>
    <t>ADCPR2948F</t>
  </si>
  <si>
    <t>KUMARI SANTOSH</t>
  </si>
  <si>
    <t>AAWPK5004E</t>
  </si>
  <si>
    <t>SHANKAR JAI SHREE</t>
  </si>
  <si>
    <t>ADZPS1551N</t>
  </si>
  <si>
    <t>CHAUDHRY SHEELU</t>
  </si>
  <si>
    <t>AFTPD3710Q</t>
  </si>
  <si>
    <t>MALIK RASHMI</t>
  </si>
  <si>
    <t>AAVPM7566L</t>
  </si>
  <si>
    <t>MOR NEELAM</t>
  </si>
  <si>
    <t>AKPPN4110R</t>
  </si>
  <si>
    <t>MEHRA ANJU</t>
  </si>
  <si>
    <t>AWUPB3528N</t>
  </si>
  <si>
    <t>SINGH GULAB</t>
  </si>
  <si>
    <t>AAUPC8556F</t>
  </si>
  <si>
    <t>GARG NET RAM</t>
  </si>
  <si>
    <t>AAQPG5645R</t>
  </si>
  <si>
    <t>CHUG RENU</t>
  </si>
  <si>
    <t>ABAPC9510E</t>
  </si>
  <si>
    <t>NANDAL JAGDISH SINGH</t>
  </si>
  <si>
    <t>ACBPS3085L</t>
  </si>
  <si>
    <t>SIKKA JITANDER SINGH</t>
  </si>
  <si>
    <t>ADMPS0933K</t>
  </si>
  <si>
    <t>TANEJA GULSHAN LAL</t>
  </si>
  <si>
    <t>AAFPT7182D</t>
  </si>
  <si>
    <t>KUMAR RAJEEV</t>
  </si>
  <si>
    <t>AGOPK6586H</t>
  </si>
  <si>
    <t>SIGH DALIP</t>
  </si>
  <si>
    <t>AAOPP2967R</t>
  </si>
  <si>
    <t>MALIK ARCHNA</t>
  </si>
  <si>
    <t>ABQPS3701H</t>
  </si>
  <si>
    <t xml:space="preserve">MEHRA SEEMA </t>
  </si>
  <si>
    <t>AQCPM9788R</t>
  </si>
  <si>
    <t>GILL SUMEET</t>
  </si>
  <si>
    <t>AUSPS9501Q</t>
  </si>
  <si>
    <t>RATHEE SAVITA</t>
  </si>
  <si>
    <t>ANKPR8208A</t>
  </si>
  <si>
    <t>PANWAR ANJU</t>
  </si>
  <si>
    <t>AHOPR6519E</t>
  </si>
  <si>
    <t>KUMAR MANOJ</t>
  </si>
  <si>
    <t>SINGH JAGBIR</t>
  </si>
  <si>
    <t>AQGPA6203K</t>
  </si>
  <si>
    <t>NARWAL EKTA</t>
  </si>
  <si>
    <t>AQNPN0974F</t>
  </si>
  <si>
    <t>AJGPM0540E</t>
  </si>
  <si>
    <t>SINGH BALRAJ</t>
  </si>
  <si>
    <t>SHARMA PINKI</t>
  </si>
  <si>
    <t>AZQPP5497B</t>
  </si>
  <si>
    <t>BHJPS8830F</t>
  </si>
  <si>
    <t>KADYAN SANJIV</t>
  </si>
  <si>
    <t>BUSPK9651E</t>
  </si>
  <si>
    <t>SWAIN IRMAL KUMAR</t>
  </si>
  <si>
    <t>AQTPS1950J</t>
  </si>
  <si>
    <t xml:space="preserve">DUBE MADHULIKA </t>
  </si>
  <si>
    <t>AAKPD8016F</t>
  </si>
  <si>
    <t>JAIN PRITI</t>
  </si>
  <si>
    <t>AELPJ2152F</t>
  </si>
  <si>
    <t>MALIK SURESH CHANDER</t>
  </si>
  <si>
    <t>ABDPM2791A</t>
  </si>
  <si>
    <t>BHEL SHASHI</t>
  </si>
  <si>
    <t>AAQPB6991F</t>
  </si>
  <si>
    <t>LAXMI RATAN RAJ</t>
  </si>
  <si>
    <t xml:space="preserve">AADPL4069P    </t>
  </si>
  <si>
    <t>AFGPM1532G</t>
  </si>
  <si>
    <t>ASHA</t>
  </si>
  <si>
    <t>AALPA5325K</t>
  </si>
  <si>
    <t>KUMAR SURENDRA</t>
  </si>
  <si>
    <t>AAVPK9578Q</t>
  </si>
  <si>
    <t xml:space="preserve">ACHARYA KRISHNA </t>
  </si>
  <si>
    <t>AATPA0642F</t>
  </si>
  <si>
    <t>KULARIA DP</t>
  </si>
  <si>
    <t>ABMPK7888D</t>
  </si>
  <si>
    <t>SAINI SUNITA</t>
  </si>
  <si>
    <t>ACBPS3396Q</t>
  </si>
  <si>
    <t>BHAGWAN SHREE</t>
  </si>
  <si>
    <t>BEYPB8175E</t>
  </si>
  <si>
    <t>SHARMA BHARTI</t>
  </si>
  <si>
    <t>ATQPS8456F</t>
  </si>
  <si>
    <t>SHARMA RAVI</t>
  </si>
  <si>
    <t>AIBPS2598C</t>
  </si>
  <si>
    <t>CHAND HUKAM</t>
  </si>
  <si>
    <t>ADAPC0190N</t>
  </si>
  <si>
    <t xml:space="preserve"> VIMAL</t>
  </si>
  <si>
    <t>AAKPV1979M</t>
  </si>
  <si>
    <t>CHAKRAVARTY KAVITA</t>
  </si>
  <si>
    <t>ABOPS1245E</t>
  </si>
  <si>
    <t>NANDAL SANTOSH</t>
  </si>
  <si>
    <t>ABSPN3253H</t>
  </si>
  <si>
    <t>DAGAR ANITA</t>
  </si>
  <si>
    <t>AAKPD9165B</t>
  </si>
  <si>
    <t>CHAUDHARY NEELAM</t>
  </si>
  <si>
    <t>AAAPC1076C</t>
  </si>
  <si>
    <t xml:space="preserve"> HIMMAT SINGH</t>
  </si>
  <si>
    <t>ACDPR2636J</t>
  </si>
  <si>
    <t>CHAUDHARY SHOBHA</t>
  </si>
  <si>
    <t>AETPC1370A</t>
  </si>
  <si>
    <t>KUMAR JAGDEEP</t>
  </si>
  <si>
    <t>APTPD2924A</t>
  </si>
  <si>
    <t>KUMAR RAJESH</t>
  </si>
  <si>
    <t>AJJPR9887L</t>
  </si>
  <si>
    <t>BIMLA</t>
  </si>
  <si>
    <t>APVPB3570N</t>
  </si>
  <si>
    <t>PRASAD JITENDER</t>
  </si>
  <si>
    <t>AAOPP3396A</t>
  </si>
  <si>
    <t>CHAUHAN KS</t>
  </si>
  <si>
    <t>ACLPC1539R</t>
  </si>
  <si>
    <t>RAJ DES</t>
  </si>
  <si>
    <t>ALRPS2432C</t>
  </si>
  <si>
    <t>NAGLA MADHU</t>
  </si>
  <si>
    <t>AAGPN0952N</t>
  </si>
  <si>
    <t xml:space="preserve"> SUPRITI</t>
  </si>
  <si>
    <t>AGMPN9045L</t>
  </si>
  <si>
    <t>AHLAWAT NEERJA</t>
  </si>
  <si>
    <t>AMCPS5975N</t>
  </si>
  <si>
    <t>SHARMA NARESH KUMAR</t>
  </si>
  <si>
    <t>ACEPK8648L</t>
  </si>
  <si>
    <t>CHUGH PROMILA</t>
  </si>
  <si>
    <t>AAKPC7183L</t>
  </si>
  <si>
    <t xml:space="preserve"> BADRUDDIN</t>
  </si>
  <si>
    <t>ACUPB3624P</t>
  </si>
  <si>
    <t>SINGH PREET</t>
  </si>
  <si>
    <t>AHAPS9683A</t>
  </si>
  <si>
    <t>VERMA AMAR SINGH</t>
  </si>
  <si>
    <t>AAHPV4603M</t>
  </si>
  <si>
    <t>SHILWANT SUNDER SINGH</t>
  </si>
  <si>
    <t>ABRPS1460J</t>
  </si>
  <si>
    <t>DALAL AS</t>
  </si>
  <si>
    <t>AAKPD8069L</t>
  </si>
  <si>
    <t>KAJAL AJMER SINGH</t>
  </si>
  <si>
    <t>AAUPK8766B</t>
  </si>
  <si>
    <t>LATA SUMAN</t>
  </si>
  <si>
    <t>ABCPL9828N</t>
  </si>
  <si>
    <t>VASHISTH NEENA</t>
  </si>
  <si>
    <t>ABCPV6740R</t>
  </si>
  <si>
    <t>ACUPS0565Q</t>
  </si>
  <si>
    <t>KHANNA ANJU</t>
  </si>
  <si>
    <t>ABCPK3973D</t>
  </si>
  <si>
    <t>DHULL KAVITA</t>
  </si>
  <si>
    <t>AETPD9837P</t>
  </si>
  <si>
    <t>KADYAN NEELAM</t>
  </si>
  <si>
    <t>AEYPD7920G</t>
  </si>
  <si>
    <t xml:space="preserve"> SONU</t>
  </si>
  <si>
    <t>CEAPS2316K</t>
  </si>
  <si>
    <t>DHULL JITENDER SINGH</t>
  </si>
  <si>
    <t>ARNPD9741P</t>
  </si>
  <si>
    <t>RANGA PRATIMA DEVI</t>
  </si>
  <si>
    <t>BBRPP5699F</t>
  </si>
  <si>
    <t xml:space="preserve"> YOGENDER</t>
  </si>
  <si>
    <t>AATPY2276R</t>
  </si>
  <si>
    <t>PAL SATYA</t>
  </si>
  <si>
    <t>AGDPP7922K</t>
  </si>
  <si>
    <t>SAINI JASWANT</t>
  </si>
  <si>
    <t>ASCPS9132R</t>
  </si>
  <si>
    <t>YADAV ANUSUYA</t>
  </si>
  <si>
    <t>ADTPY5069M</t>
  </si>
  <si>
    <t xml:space="preserve"> SINGH PAL VED</t>
  </si>
  <si>
    <t>AYCPS8048N</t>
  </si>
  <si>
    <t>DAHIYA SURENDER SINGH</t>
  </si>
  <si>
    <t>BYNPS9794K</t>
  </si>
  <si>
    <t>DHULL INDIRA</t>
  </si>
  <si>
    <t>ABBPD4504C</t>
  </si>
  <si>
    <t>SHARMA HEMANT LATA</t>
  </si>
  <si>
    <t>ABNPS8825P</t>
  </si>
  <si>
    <t>KALIA ASHOK KUMAR</t>
  </si>
  <si>
    <t>AGMPK1489P</t>
  </si>
  <si>
    <t>BALA MADHU</t>
  </si>
  <si>
    <t>ACRPB9309C</t>
  </si>
  <si>
    <t>KUMAR JITENDER</t>
  </si>
  <si>
    <t>AMKPJ3360N</t>
  </si>
  <si>
    <t>RATHEE NEERU</t>
  </si>
  <si>
    <t>AATPR4019D</t>
  </si>
  <si>
    <t xml:space="preserve"> SARITA</t>
  </si>
  <si>
    <t>APAPS5146Q</t>
  </si>
  <si>
    <t xml:space="preserve"> MADHURI</t>
  </si>
  <si>
    <t>ACHPH5153Q</t>
  </si>
  <si>
    <t>MALIK UMENDER</t>
  </si>
  <si>
    <t>BALPM0080L</t>
  </si>
  <si>
    <t>BALHARA ANU</t>
  </si>
  <si>
    <t>AQIPB6748G</t>
  </si>
  <si>
    <t>DAHIYA SB</t>
  </si>
  <si>
    <t>ABJPD7801Q</t>
  </si>
  <si>
    <t>AHLAWAT SR</t>
  </si>
  <si>
    <t>AAZPA6765F</t>
  </si>
  <si>
    <t>MAHALWAR KPS</t>
  </si>
  <si>
    <t>AAVPM7567M</t>
  </si>
  <si>
    <t>SANGAWN KS</t>
  </si>
  <si>
    <t>AMGPS2571Q</t>
  </si>
  <si>
    <t>ACHARYA BALVIR</t>
  </si>
  <si>
    <t>AATPA0643E</t>
  </si>
  <si>
    <t>MEHRA BALDEV SINGH</t>
  </si>
  <si>
    <t>AEMPM7496L</t>
  </si>
  <si>
    <t>DAHIYA DS</t>
  </si>
  <si>
    <t>ABJPD7799M</t>
  </si>
  <si>
    <t>CHAUDHARY RAJENDER</t>
  </si>
  <si>
    <t>AAPPC1410M</t>
  </si>
  <si>
    <t>JOSHI VIMAL</t>
  </si>
  <si>
    <t>ABBPJ4253E</t>
  </si>
  <si>
    <t>MALIK MOHINDER SINGH</t>
  </si>
  <si>
    <t>AASPM4048A</t>
  </si>
  <si>
    <t>VINAYEK RAVINDER</t>
  </si>
  <si>
    <t>AAIPV6951F</t>
  </si>
  <si>
    <t>VASHISTHA  SD</t>
  </si>
  <si>
    <t>AASPV3414B</t>
  </si>
  <si>
    <t>CHAHAL SS</t>
  </si>
  <si>
    <t>ABSPC0771D</t>
  </si>
  <si>
    <t>MANMOHAN  GEETA</t>
  </si>
  <si>
    <t>AARPM5271E</t>
  </si>
  <si>
    <t>GARG NARENDER KUMAR</t>
  </si>
  <si>
    <t>ABCPK3969R</t>
  </si>
  <si>
    <t>SINGH RAJPAL</t>
  </si>
  <si>
    <t>ACBPS3577R</t>
  </si>
  <si>
    <t>SAINI RAM RATTAN</t>
  </si>
  <si>
    <t>ABRPS1808E</t>
  </si>
  <si>
    <t>BHGPS2260C</t>
  </si>
  <si>
    <t>CHHIKARA KULDEEP SINGH</t>
  </si>
  <si>
    <t>AIZPS8001L</t>
  </si>
  <si>
    <t>KUMAR SANJIV</t>
  </si>
  <si>
    <t>ACUPKO539Q</t>
  </si>
  <si>
    <t>NEHRA VAZIR SINGH</t>
  </si>
  <si>
    <t>AAKPN0269Q</t>
  </si>
  <si>
    <t>SINGH  SHAKTI</t>
  </si>
  <si>
    <t>ABJPY2020Q</t>
  </si>
  <si>
    <t>RATHEE SEEMA</t>
  </si>
  <si>
    <t>CQXPS1202B</t>
  </si>
  <si>
    <t>AGGARWAL ROHINI</t>
  </si>
  <si>
    <t>AAKPA9057H</t>
  </si>
  <si>
    <t>SHARMA PRITI</t>
  </si>
  <si>
    <t>BDAPP6399B</t>
  </si>
  <si>
    <t>RAMRATI</t>
  </si>
  <si>
    <t>AGHPP8938P</t>
  </si>
  <si>
    <t>DEVI KRISHNA</t>
  </si>
  <si>
    <t>ARIPD6507C</t>
  </si>
  <si>
    <t>KUMARI SUSHILA</t>
  </si>
  <si>
    <t>ADPPK5937J</t>
  </si>
  <si>
    <t>MALIK MAYA</t>
  </si>
  <si>
    <t>AOOPS0295P</t>
  </si>
  <si>
    <t>JOON KRISHNA</t>
  </si>
  <si>
    <t>ADBPJ1977D</t>
  </si>
  <si>
    <t>KUMAR SANJEEV</t>
  </si>
  <si>
    <t>ABCPK3966A</t>
  </si>
  <si>
    <t>RANI PUSHPA</t>
  </si>
  <si>
    <t>ACDPR2627A</t>
  </si>
  <si>
    <t>CHANDLA RENU</t>
  </si>
  <si>
    <t>ABSPC0787H</t>
  </si>
  <si>
    <t>CHATURVEDI  MM LAL</t>
  </si>
  <si>
    <t>AAVPC6228P</t>
  </si>
  <si>
    <t>SINGH  NINA</t>
  </si>
  <si>
    <t>ACBPS3503R</t>
  </si>
  <si>
    <t>HASSAN MOHAMMED IZHAR</t>
  </si>
  <si>
    <t>AALPH3157Q</t>
  </si>
  <si>
    <t>SANGWAN  BINU</t>
  </si>
  <si>
    <t>AAQPB7136E</t>
  </si>
  <si>
    <t>BANSAL SUDHIR KUMAR</t>
  </si>
  <si>
    <t>AAPPB4416Q</t>
  </si>
  <si>
    <t xml:space="preserve">SINGH  SACHINDER </t>
  </si>
  <si>
    <t>ADZPS0173J</t>
  </si>
  <si>
    <t xml:space="preserve">CHAMAR KARANVIR </t>
  </si>
  <si>
    <t>ABSPC8974C</t>
  </si>
  <si>
    <t>SANGWAN  RANDHIR SINGH</t>
  </si>
  <si>
    <t>AHAPS9666B</t>
  </si>
  <si>
    <t>INDERJEET</t>
  </si>
  <si>
    <t>AAMPJ6718Q</t>
  </si>
  <si>
    <t>BHARDWAJ  PARMOD KUMAR</t>
  </si>
  <si>
    <t>ABCPK3716G</t>
  </si>
  <si>
    <t>SINGH MEHTAB</t>
  </si>
  <si>
    <t>AAPPR1702D</t>
  </si>
  <si>
    <t>MALIK ANJALI</t>
  </si>
  <si>
    <t>ABOPM2126J</t>
  </si>
  <si>
    <t>SINGH RAJBIR</t>
  </si>
  <si>
    <t>ABRPS1331G</t>
  </si>
  <si>
    <t>BATRA PROMILA</t>
  </si>
  <si>
    <t>AARPB6989D</t>
  </si>
  <si>
    <t>MOLHOTRA  SUNITA</t>
  </si>
  <si>
    <t>AASPM2314B</t>
  </si>
  <si>
    <t>YADAV AMRITA</t>
  </si>
  <si>
    <t>AACPY7831R</t>
  </si>
  <si>
    <t>SHARMA NOV RATTEN</t>
  </si>
  <si>
    <t>ADZPS4304H</t>
  </si>
  <si>
    <t>HOODA DEEPTI</t>
  </si>
  <si>
    <t>ACJPH6771N</t>
  </si>
  <si>
    <t>RADHE SHYAM</t>
  </si>
  <si>
    <t>ACBPS3072R</t>
  </si>
  <si>
    <t xml:space="preserve">SINGH  SHALINI </t>
  </si>
  <si>
    <t>AIBPS2631J</t>
  </si>
  <si>
    <t>ANAND MADHU</t>
  </si>
  <si>
    <t>AAOPA0042J</t>
  </si>
  <si>
    <t>KOHLI SARVDEEP</t>
  </si>
  <si>
    <t>AGAPK8003D</t>
  </si>
  <si>
    <t>MIDDHA PUNAM</t>
  </si>
  <si>
    <t>AARPM6330N</t>
  </si>
  <si>
    <t>MALIK SONIA</t>
  </si>
  <si>
    <t>ADFPM9684A</t>
  </si>
  <si>
    <t xml:space="preserve">GUPTA ARUNIMA </t>
  </si>
  <si>
    <t>AAQPG5623F</t>
  </si>
  <si>
    <t>RASHMI SHASHI</t>
  </si>
  <si>
    <t>ASHPR8303C</t>
  </si>
  <si>
    <t>SINGH DALEEP</t>
  </si>
  <si>
    <t>ABRPS1786K</t>
  </si>
  <si>
    <t>GHOSH  ROY HJ</t>
  </si>
  <si>
    <t>AAUPR0436P</t>
  </si>
  <si>
    <t>BHARDWAJ APARNA</t>
  </si>
  <si>
    <t>ACEPB8180E</t>
  </si>
  <si>
    <t>DHUNNA MUKESH</t>
  </si>
  <si>
    <t>AATPD5310K</t>
  </si>
  <si>
    <t>RAJAN AJAY KUMAR</t>
  </si>
  <si>
    <t>AAOPR0901P</t>
  </si>
  <si>
    <t>BOORA AJIT SINGH</t>
  </si>
  <si>
    <t>AANPB7673H</t>
  </si>
  <si>
    <t>MALIK VIRENDER SINGH</t>
  </si>
  <si>
    <t>ACBPS3510Q</t>
  </si>
  <si>
    <t>CHAUDHRARY RISHI</t>
  </si>
  <si>
    <t>AAIPC2815P</t>
  </si>
  <si>
    <t>BARODA SATYAWAN</t>
  </si>
  <si>
    <t>AAXPB4889P</t>
  </si>
  <si>
    <t>ALHAWAT PARDEEP KUMAR</t>
  </si>
  <si>
    <t>AENPA2513D</t>
  </si>
  <si>
    <t>MATTOO BINDU</t>
  </si>
  <si>
    <t>AEKPM4738B</t>
  </si>
  <si>
    <t>NANDAL SANJAY</t>
  </si>
  <si>
    <t>ADIPN6592K</t>
  </si>
  <si>
    <t>PANDEY  RAM SAJJAN</t>
  </si>
  <si>
    <t>AAOPP9340C</t>
  </si>
  <si>
    <t xml:space="preserve">BHARGAVA PRADEEP KUMAR </t>
  </si>
  <si>
    <t>AAIPB9266D</t>
  </si>
  <si>
    <t>JAIN NEELAM</t>
  </si>
  <si>
    <t>ACKPJ6151D</t>
  </si>
  <si>
    <t>CHAUDHRARY KULDEEP</t>
  </si>
  <si>
    <t>BDZPK5055Q</t>
  </si>
  <si>
    <t>SINGLA JAGDEEP</t>
  </si>
  <si>
    <t>ARFPS0333N</t>
  </si>
  <si>
    <t xml:space="preserve">KUMAR NARESH </t>
  </si>
  <si>
    <t>BJUPK5451P</t>
  </si>
  <si>
    <t>GAKHAR KAMLESH</t>
  </si>
  <si>
    <t>AAPPG8480P</t>
  </si>
  <si>
    <t xml:space="preserve">RAJ KUMAR </t>
  </si>
  <si>
    <t>ANCPK9884D</t>
  </si>
  <si>
    <t>DALAL GARIMA</t>
  </si>
  <si>
    <t>AEUPD2400F</t>
  </si>
  <si>
    <t>SINGH SEEMA</t>
  </si>
  <si>
    <t>AYPPS0209N</t>
  </si>
  <si>
    <t>SONIYA</t>
  </si>
  <si>
    <t>CUZPS9634P</t>
  </si>
  <si>
    <t>SHEOKAND KARMVIR SINGH</t>
  </si>
  <si>
    <t>AWWPS6358R</t>
  </si>
  <si>
    <t>MALHAN DIVYA</t>
  </si>
  <si>
    <t>AFJPD1932J</t>
  </si>
  <si>
    <t>SIWACH RAJENDER SINGH</t>
  </si>
  <si>
    <t>ATWPS8997F</t>
  </si>
  <si>
    <t>BAJIA DALIP SINGH</t>
  </si>
  <si>
    <t>ADTPB7959B</t>
  </si>
  <si>
    <t>VATS SATYA PAL</t>
  </si>
  <si>
    <t>ABTPV9983B</t>
  </si>
  <si>
    <t>SINGH AMAR</t>
  </si>
  <si>
    <t>ADZPS1602C</t>
  </si>
  <si>
    <t>KUMAR MANMOHAN</t>
  </si>
  <si>
    <t>AAUPK5980H</t>
  </si>
  <si>
    <t>KASHYAP NIRMAL</t>
  </si>
  <si>
    <t>ABCPK3968Q</t>
  </si>
  <si>
    <t>DALAL URVASHI</t>
  </si>
  <si>
    <t>AEUPD0730J</t>
  </si>
  <si>
    <t>DHANKHAR  JAIVEER</t>
  </si>
  <si>
    <t>AAPPD2621P</t>
  </si>
  <si>
    <t>KUMAR VIJAY</t>
  </si>
  <si>
    <t>ACEPK8649M</t>
  </si>
  <si>
    <t>PUNDIR C S</t>
  </si>
  <si>
    <t>AAOPP3932E</t>
  </si>
  <si>
    <t>SINGH SUSHMA</t>
  </si>
  <si>
    <t>ABRPS1271M</t>
  </si>
  <si>
    <t>HOODA MEENAKSHI</t>
  </si>
  <si>
    <t>AAFPH0868L</t>
  </si>
  <si>
    <t>GULIA BHOOP SINGH</t>
  </si>
  <si>
    <t>ADNPG1347E</t>
  </si>
  <si>
    <t>DUHAN ANJALI</t>
  </si>
  <si>
    <t>ANRPD7800R</t>
  </si>
  <si>
    <t>ANXPK8425B</t>
  </si>
  <si>
    <t>AHPPC8298Q</t>
  </si>
  <si>
    <t xml:space="preserve">GEHLOT SHEELA </t>
  </si>
  <si>
    <t>ABJPG7887P</t>
  </si>
  <si>
    <t>BIJENDER SINGH</t>
  </si>
  <si>
    <t>ABRPS2176F</t>
  </si>
  <si>
    <t>ARYA RENU</t>
  </si>
  <si>
    <t>ABIPA6885G</t>
  </si>
  <si>
    <t>RAJ TILAK</t>
  </si>
  <si>
    <t>ABHPR2492P</t>
  </si>
  <si>
    <t>MALIK NARESH</t>
  </si>
  <si>
    <t>ACDPM9809J</t>
  </si>
  <si>
    <t>NANDA ARUN</t>
  </si>
  <si>
    <t>ABVPN0121D</t>
  </si>
  <si>
    <t>NARASIMHAN  B</t>
  </si>
  <si>
    <t>AEXPN7678G</t>
  </si>
  <si>
    <t>GARG MUNISH</t>
  </si>
  <si>
    <t>AGPPG7080B</t>
  </si>
  <si>
    <t xml:space="preserve"> NANDA SANJU</t>
  </si>
  <si>
    <t>ABVPN0120C</t>
  </si>
  <si>
    <t>BUDHWAR  VIKAS</t>
  </si>
  <si>
    <t>ANEPB4676Q</t>
  </si>
  <si>
    <t>DUREJA HARISH</t>
  </si>
  <si>
    <t>AFWPD4982P</t>
  </si>
  <si>
    <t>KAUSHIK  DEEPAK</t>
  </si>
  <si>
    <t>AKAPK7472L</t>
  </si>
  <si>
    <t>MARWAHA  RAKESH KUMAR</t>
  </si>
  <si>
    <t>AASPM2736R</t>
  </si>
  <si>
    <t>VERMA PRABHAKAR KUMAR</t>
  </si>
  <si>
    <t>ACVPV9117A</t>
  </si>
  <si>
    <t>DHIMAN  ANJU</t>
  </si>
  <si>
    <t>AMWPD9420H</t>
  </si>
  <si>
    <t>SINGH   GOVIND</t>
  </si>
  <si>
    <t>BTEPS4150H</t>
  </si>
  <si>
    <t>KUMAR  MAHESH</t>
  </si>
  <si>
    <t>AWJPK3253C</t>
  </si>
  <si>
    <t>KHATKAR ANURAG</t>
  </si>
  <si>
    <t>AWMPK9026G</t>
  </si>
  <si>
    <t>GARG VANDANA</t>
  </si>
  <si>
    <t>AIPPG4149K</t>
  </si>
  <si>
    <t>GILHOTRA NEERAJ</t>
  </si>
  <si>
    <t>AGRPG9757H</t>
  </si>
  <si>
    <t>KUMAR HARISH</t>
  </si>
  <si>
    <t>AFUPK8753M</t>
  </si>
  <si>
    <t>NANDAL SAROJINI</t>
  </si>
  <si>
    <t>AAGPN3948N</t>
  </si>
  <si>
    <t>DHANI SUMEDHA</t>
  </si>
  <si>
    <t>AIXPD3545L</t>
  </si>
  <si>
    <t>MUKHERJEE SUNIT</t>
  </si>
  <si>
    <t>ARWPM5636R</t>
  </si>
  <si>
    <t>AZUPK8922C</t>
  </si>
  <si>
    <t>BVEPS5884K</t>
  </si>
  <si>
    <t>First Aid and Home Nursing Training to M.D. University Youth Red Cross Volunteers</t>
  </si>
  <si>
    <t>Health Awareness Training Camp for YRC volunteers (Girls) at Udaipur.</t>
  </si>
  <si>
    <t>Health Awareness Training Camp for YRC volunteers (Boys) at Jodhpur and Jaisalmer (Rajasthan).</t>
  </si>
  <si>
    <t>Health Awareness Training Camp for YRC volunteers (Boys) at Dhanachuli (Uttrakhand).</t>
  </si>
  <si>
    <t>Health Awareness Training Camp for YRC volunteers (Girls) at Mussori (Uttrakhand).</t>
  </si>
  <si>
    <t>Seven Days Health / Awareness Training Camp at M.D.U. Rohtak</t>
  </si>
  <si>
    <t>Multi Adventure camp (Boys) at Dhanachuli (Nanital)</t>
  </si>
  <si>
    <t>Multi Adventure Camp (Girls) at Dhanachuli (Nanital)</t>
  </si>
  <si>
    <t>Rappeling, River Crossing etc. Camps (Boys) at Dalhausie (HP)</t>
  </si>
  <si>
    <t>River Rafting (Girls) at Pirdi (HP)</t>
  </si>
  <si>
    <t>River Rafting (Boys) at Pirdi (HP)</t>
  </si>
  <si>
    <t>Rock Climbing Course  (Boys) at Dalhousie (HP)</t>
  </si>
  <si>
    <t>Rock Climbing Course (Girls) at Dhanachuli</t>
  </si>
  <si>
    <t>Nature Fauna Flora Study Camp (Girls) at Dhanachuli</t>
  </si>
  <si>
    <t>Nature Fauna Flora Study Camp (Boys) at Dhanachuli</t>
  </si>
  <si>
    <t>Winter Trekking Camp (Boys) at Sirmor (HP)</t>
  </si>
  <si>
    <t xml:space="preserve">Winter Trekking Camp (Girls) at Dhanachuli </t>
  </si>
  <si>
    <t>Elementary Snow Skiing (Boys) at H.P. Narkada (Simla)</t>
  </si>
  <si>
    <t>Elemmentary Snow Skiing (Girls) at H.P. Narkanda (Simla)</t>
  </si>
  <si>
    <t>Winter Youth Leader ship Training Camp (Boys) at Dhanachouli (Nanital)</t>
  </si>
  <si>
    <t>Winter Youth Leader ship Training Camp (Girls) at Dhanachouli (Nanital)</t>
  </si>
  <si>
    <t>Youth Leadership Training Camp (Boys) at Dhanachauli (Nanital)</t>
  </si>
  <si>
    <t>Youth Leadership Training Camp (Girls) at Dhanachauli (Nanital)</t>
  </si>
  <si>
    <t>Trekking Expedition (Girls) at Dhanachauli (Nanital)</t>
  </si>
  <si>
    <t>Trekking Expedition (Boys) at Dhanachauli (Nanital)</t>
  </si>
  <si>
    <t>Personality Development Programme Camp (Boys) at Dhanachauli (Nanital)</t>
  </si>
  <si>
    <t>Personality Development Programme Camp (Girls) at Dhanachauli (Nanital)</t>
  </si>
  <si>
    <t xml:space="preserve">National Level Winter School Training Programme in Geospatial Technologies, New Delhi for Faculty and Officers  </t>
  </si>
  <si>
    <t>Research Methodologies</t>
  </si>
  <si>
    <t>Capacity Building Performance for faculty of social science</t>
  </si>
  <si>
    <t xml:space="preserve">Training on Plant Transgenic Technologies by DBT New Delhi for Teachers and Researchers </t>
  </si>
  <si>
    <t>Soft Skills Guidance</t>
  </si>
  <si>
    <t>SSB Guidance Programme</t>
  </si>
  <si>
    <t>Adventure Camp (Boys) at Dalhousie (HP)</t>
  </si>
  <si>
    <t>Special Adventure Camp (Boys) at Sirmor (HP)</t>
  </si>
  <si>
    <t>Rock Climbing Course (Boys) at Dalhousie (HP)</t>
  </si>
  <si>
    <t>Rock Climbing Course (Girls) at Dalhousie (HP)</t>
  </si>
  <si>
    <t>Elementary Snow Skiing (Boys) at Narkanda (Simla)</t>
  </si>
  <si>
    <t>Elementary Snow Skiing (Girls) at Narkanda (Simla)</t>
  </si>
  <si>
    <t>Winter Youth Leadership Training Camp (Boys) at Dhanachouli (Nanital)</t>
  </si>
  <si>
    <t>Winter Youth Leadership Training Camp (Girls) at Dhanachouli (Nanital)</t>
  </si>
  <si>
    <t>Special Rock Climbing Couse (Girls) at Dhanachauli (Nanital)</t>
  </si>
  <si>
    <t>Youth Leadership Training Camp (Boys) at Dhanachuli (Nanital)</t>
  </si>
  <si>
    <t>Youth Leadership Training Camp (Girls) at Dhanachuli (Nanital)</t>
  </si>
  <si>
    <t>Adventure Camp (Boys) at Mussoorie / Kalsi (Uttrakhand)</t>
  </si>
  <si>
    <t>Basic Snow Skiing (Boys) at Narkanda (Simla)</t>
  </si>
  <si>
    <t>Basic Snow Skiing (Girls) at Narkanda (Simla)</t>
  </si>
  <si>
    <t>Trekking Expedition (Boys) at Narkanda (HP)</t>
  </si>
  <si>
    <t>Trekking Expedition (Girls) at Narkanda (HP)</t>
  </si>
  <si>
    <t>Personality Development Programme (Boys) at Dhanachuli (Nanital)</t>
  </si>
  <si>
    <t>Personality Development Programme (Girls)  at Dhanachuli (Nanital)</t>
  </si>
  <si>
    <t xml:space="preserve">National Level Winter School Training Programme in Geospatial Techologies, New Delhi for Faculty and Officers  </t>
  </si>
  <si>
    <t>Workshop</t>
  </si>
  <si>
    <t>Research Methodology</t>
  </si>
  <si>
    <t>Training Course on Molecular Biology by DBT New Delhi</t>
  </si>
  <si>
    <t xml:space="preserve">Research Methodology </t>
  </si>
  <si>
    <t>NSS Camp 1</t>
  </si>
  <si>
    <t>NSS Camp 2</t>
  </si>
  <si>
    <t>NSS Camp 3</t>
  </si>
  <si>
    <t>NSS Camp 4</t>
  </si>
  <si>
    <t>NSS Camp 5</t>
  </si>
  <si>
    <t>NSS Camp 6</t>
  </si>
  <si>
    <t>NSS Camp 7</t>
  </si>
  <si>
    <t>NSS Camp 8</t>
  </si>
  <si>
    <t>NSS Camp 9</t>
  </si>
  <si>
    <t>NSS Camp 10</t>
  </si>
  <si>
    <t>National Camp at Mohali</t>
  </si>
  <si>
    <t>National Camp at Pangdom</t>
  </si>
  <si>
    <t>N.S.S. International Education Tour at Bhutan</t>
  </si>
  <si>
    <t>N.S. S. Participate in Republic Parade.</t>
  </si>
  <si>
    <t>Multi Adventure Camp(Boys) at Dhanachuli (Nanital)</t>
  </si>
  <si>
    <t>Camps consisting of Reppelling, River, crossing, parasailing, ladder climbing etc. (Boys) at Dalhausie/Dhanachuli/Sirmor</t>
  </si>
  <si>
    <t>River Rafting (Boys) at Pirdi</t>
  </si>
  <si>
    <t>Creative Week Camp (Boys) at Morning Hills (HR.)</t>
  </si>
  <si>
    <t>Creative Week Camp (Girls) at Morning Hills (HR.)</t>
  </si>
  <si>
    <t>Rock Climbing course (Boys) at Mclodgang (HP)</t>
  </si>
  <si>
    <t>Rock Climbing course (Girls) at Mclodgang (HP)</t>
  </si>
  <si>
    <t>Water Sports Program (Boys) at Pongdam (HP)</t>
  </si>
  <si>
    <t>Water Sports Program (Girls) at Pongdam (HP)</t>
  </si>
  <si>
    <t>Winter Trekking (Boys) at Dhanachuli (Nanital)</t>
  </si>
  <si>
    <t>Winter Trekking (Girls) at Dhanachuli (Nanital)</t>
  </si>
  <si>
    <t>Winter Camp (YLTC) Boys at Dhanachuli (Nanital)</t>
  </si>
  <si>
    <t>Winter Camp (YLTC) Girls at Dhanachuli (Nanital)</t>
  </si>
  <si>
    <t>Elementary Snow Skiing (Boys) at Solang Manali (HP)</t>
  </si>
  <si>
    <t>Elementary Snow Skiing (Girls) at Solang Manali (HP)</t>
  </si>
  <si>
    <t>Nature Fauna &amp; Flora Study Camp (Boys) at Dhanachuli (Nanital)</t>
  </si>
  <si>
    <t>Nature Fauna &amp; Flora Study Camp (Girls) at Dhanachuli (Nanital)</t>
  </si>
  <si>
    <t>Value Based Camp (Boys) at kausani (Mukteshwar)</t>
  </si>
  <si>
    <t>Value Based Camp (Girls) at kausani (Mukteshwar)</t>
  </si>
  <si>
    <t>Youth Leadership Training Camp for Professional Institutions (Boys) at Dhanachuli (Nanital)</t>
  </si>
  <si>
    <t>Youth Leadership Training Camp for Professional Institutions (Girls) at Dhanachuli (Nanital)</t>
  </si>
  <si>
    <t>Trekking Expedition (Boys) at Dhanachuli (Nanital)</t>
  </si>
  <si>
    <t>Trekking Expedition (Girls) at Dhanachuli (Nanital)</t>
  </si>
  <si>
    <t>Personality Development Programme (Girls) at Dhanachuli (Nanital)</t>
  </si>
  <si>
    <t>Others</t>
  </si>
  <si>
    <t>CSIR - NATIONAL ELIGIBILITY TEST -  JUN- 2014</t>
  </si>
  <si>
    <t>CSIR - NATIONAL ELIGIBILITY TEST -  DEC- 2014</t>
  </si>
  <si>
    <t>GATE - IIT - MAR -2014</t>
  </si>
  <si>
    <t>UGC - NATIONAL ELIGIBILITY TEST -  DEC- 2014</t>
  </si>
  <si>
    <t>UGC - NATIONAL ELIGIBILITY TEST -  JUN- 2014</t>
  </si>
  <si>
    <t>UPSC</t>
  </si>
  <si>
    <t>UPSC - CIVIL SERVICE - MAR - 2015</t>
  </si>
  <si>
    <t xml:space="preserve">State Public Service Commission </t>
  </si>
  <si>
    <t>HPSC - JUDICIAL - OCT - 2015</t>
  </si>
  <si>
    <t>EDUCATION DEPT - ASSISTANT  PROFESSOR -  AUG - 2015</t>
  </si>
  <si>
    <t>EDUCATION DEPT - PGT - AUG - 2014</t>
  </si>
  <si>
    <t>SSC - CGL - MAR - 2015</t>
  </si>
  <si>
    <t>CSIR - NATIONAL ELIGIBILITY TEST -  JUN- 2013</t>
  </si>
  <si>
    <t>CSIR - NATIONAL ELIGIBILITY TEST -  DEC- 2013</t>
  </si>
  <si>
    <t>UGC - NATIONAL ELIGIBILITY TEST -  DEC- 2013</t>
  </si>
  <si>
    <t>UGC - NATIONAL ELIGIBILITY TEST -  JUN - 2013</t>
  </si>
  <si>
    <t>UPSC - CIVIL SERVICE - MAR - 2014</t>
  </si>
  <si>
    <t>HPSC - JUDICIAL - MAR - 2014</t>
  </si>
  <si>
    <t>EDUCATION DEPT - ASSISTANT  PROFESSOR -  OCT - 2014</t>
  </si>
  <si>
    <t>HSTSB - TEACHER - APR - 2014</t>
  </si>
  <si>
    <t>SSC - CGL - APR - 2014</t>
  </si>
  <si>
    <t>HSTSB - TEACHER - OCT - 2013</t>
  </si>
  <si>
    <t>UPSC - CDS - MAR - 2014</t>
  </si>
  <si>
    <t>CSIR - NATIONAL ELIGIBILITY TEST -  DEC- 2012</t>
  </si>
  <si>
    <t>GATE -MHRD - MAR -2013</t>
  </si>
  <si>
    <t>UGC - NATIONAL ELIGIBILITY TEST -  DEC- 2012</t>
  </si>
  <si>
    <t>UPSC - CIVIL SERVICE - MAR - 2013</t>
  </si>
  <si>
    <t>HPSC - JUDICIAL - JUN - 2013</t>
  </si>
  <si>
    <t>EDUCATION DEPT - ASSISTANT  PROFESSOR -  AUG - 2013</t>
  </si>
  <si>
    <t>HSTSB  -PG TEACHER - JUN - 2013</t>
  </si>
  <si>
    <t>RPSC - SLET - AUG -2012</t>
  </si>
  <si>
    <t>SSC - CGL - APR - 2013</t>
  </si>
  <si>
    <t>HSTSB - TGT/PGT - JAN - 2013</t>
  </si>
  <si>
    <t>UPSC - CDS - FEB - 2013</t>
  </si>
  <si>
    <t>STATE - HTET - JUN - 2013</t>
  </si>
  <si>
    <t>STATE - HTET - JAN - 2014</t>
  </si>
  <si>
    <t>Boxing(M) Team</t>
  </si>
  <si>
    <t>Winner</t>
  </si>
  <si>
    <t>National</t>
  </si>
  <si>
    <t>Boxing (W) Team</t>
  </si>
  <si>
    <t>Runner-Up</t>
  </si>
  <si>
    <t>Wrestling (W) Team</t>
  </si>
  <si>
    <t>Wrestling (M) Team</t>
  </si>
  <si>
    <t xml:space="preserve">Cross Country (M) Team </t>
  </si>
  <si>
    <t xml:space="preserve">Khabaddi NS (W) Team </t>
  </si>
  <si>
    <t>Khabaddi CS (M) Team</t>
  </si>
  <si>
    <t>Third</t>
  </si>
  <si>
    <t xml:space="preserve">Taekwondo (M) Team </t>
  </si>
  <si>
    <t>Taekwondo (W) Team</t>
  </si>
  <si>
    <t>Athletics (M) Team</t>
  </si>
  <si>
    <t>Badminton (M) Team</t>
  </si>
  <si>
    <t xml:space="preserve">Cross Country (W) Team </t>
  </si>
  <si>
    <t>American Football (M) Team</t>
  </si>
  <si>
    <t xml:space="preserve">Cricket (W) Team </t>
  </si>
  <si>
    <t>Yoga (M) Team</t>
  </si>
  <si>
    <t>Fourth</t>
  </si>
  <si>
    <t>Hockey (W) Team</t>
  </si>
  <si>
    <t xml:space="preserve">First </t>
  </si>
  <si>
    <t xml:space="preserve">Cricket (M) Team </t>
  </si>
  <si>
    <t>Badminton (W), Team</t>
  </si>
  <si>
    <t xml:space="preserve">Lawn Tennis (M) Team </t>
  </si>
  <si>
    <t>Vollyball (M)</t>
  </si>
  <si>
    <t xml:space="preserve">Kho-Kho(W) Team </t>
  </si>
  <si>
    <t xml:space="preserve">Third </t>
  </si>
  <si>
    <t>Cross Country (M)</t>
  </si>
  <si>
    <t>Kabaddi NS(M)</t>
  </si>
  <si>
    <t>First</t>
  </si>
  <si>
    <t>Korfball (M &amp; W)</t>
  </si>
  <si>
    <t>Wrestling (M)</t>
  </si>
  <si>
    <t>Second</t>
  </si>
  <si>
    <t>Athletic (M)</t>
  </si>
  <si>
    <t>Baseball (M)</t>
  </si>
  <si>
    <t>Baseball (W)</t>
  </si>
  <si>
    <t xml:space="preserve">Fourth </t>
  </si>
  <si>
    <t>Boxing (W)</t>
  </si>
  <si>
    <t>Cross Country (W)</t>
  </si>
  <si>
    <t>Taekwando (M)</t>
  </si>
  <si>
    <t>Athletic (W)</t>
  </si>
  <si>
    <t>Kabbadi HS (M)</t>
  </si>
  <si>
    <t>Gymnastic Artistic (W)</t>
  </si>
  <si>
    <t>Weight Lifting (W)</t>
  </si>
  <si>
    <t>Yoga (W)</t>
  </si>
  <si>
    <t>Wrestling (W)</t>
  </si>
  <si>
    <t>Badminton (M)</t>
  </si>
  <si>
    <t>Cricket (M)</t>
  </si>
  <si>
    <t xml:space="preserve">Second </t>
  </si>
  <si>
    <t>Kabaddi NS (W)</t>
  </si>
  <si>
    <t>Hockety (W)</t>
  </si>
  <si>
    <t>Football (M)</t>
  </si>
  <si>
    <t>Handball (M)</t>
  </si>
  <si>
    <t>Handball (W)</t>
  </si>
  <si>
    <t>Kho-Kho(M)</t>
  </si>
  <si>
    <t>Cricket Vizzy Trophy (M)</t>
  </si>
  <si>
    <t>Cricket (W)</t>
  </si>
  <si>
    <t xml:space="preserve">National </t>
  </si>
  <si>
    <t>Cross Country (M &amp; W)</t>
  </si>
  <si>
    <t>Wrestling (M &amp; W)</t>
  </si>
  <si>
    <t xml:space="preserve">Korfball </t>
  </si>
  <si>
    <t>Kabaddi HS (M)</t>
  </si>
  <si>
    <t>Judo (M)</t>
  </si>
  <si>
    <t>Hockey (W)</t>
  </si>
  <si>
    <t>Yoga (M &amp; W)</t>
  </si>
  <si>
    <t>Gymnastic (M)</t>
  </si>
  <si>
    <t>Kabaddi NS</t>
  </si>
  <si>
    <t>Kabaddi (M)</t>
  </si>
  <si>
    <t>Kabaddi (W)</t>
  </si>
  <si>
    <t>Football (W)</t>
  </si>
  <si>
    <t>Cricket(W)</t>
  </si>
  <si>
    <t>Hockey (M)</t>
  </si>
  <si>
    <t>Reo Olympic (Kabaddi)</t>
  </si>
  <si>
    <t>Arjun Award</t>
  </si>
  <si>
    <r>
      <t>Reo Olympic</t>
    </r>
    <r>
      <rPr>
        <sz val="12"/>
        <rFont val="Arial"/>
        <family val="2"/>
      </rPr>
      <t xml:space="preserve"> (Athletics)</t>
    </r>
  </si>
  <si>
    <t>Qualified</t>
  </si>
  <si>
    <t>International</t>
  </si>
  <si>
    <r>
      <t>Reo Olympic</t>
    </r>
    <r>
      <rPr>
        <sz val="12"/>
        <rFont val="Arial"/>
        <family val="2"/>
      </rPr>
      <t xml:space="preserve"> (Taekwondo)</t>
    </r>
  </si>
  <si>
    <t>Participation</t>
  </si>
  <si>
    <r>
      <t>Reo Olympic</t>
    </r>
    <r>
      <rPr>
        <sz val="12"/>
        <rFont val="Arial"/>
        <family val="2"/>
      </rPr>
      <t xml:space="preserve"> (Wrestling)</t>
    </r>
  </si>
  <si>
    <t>Sports Management</t>
  </si>
  <si>
    <t>UBA Award</t>
  </si>
  <si>
    <t>International (Cricket Match)</t>
  </si>
  <si>
    <t xml:space="preserve">IZYF Literary activity </t>
  </si>
  <si>
    <r>
      <t>Winner/1</t>
    </r>
    <r>
      <rPr>
        <vertAlign val="superscript"/>
        <sz val="13"/>
        <rFont val="Arial"/>
        <family val="2"/>
      </rPr>
      <t>st</t>
    </r>
    <r>
      <rPr>
        <sz val="13"/>
        <rFont val="Arial"/>
        <family val="2"/>
      </rPr>
      <t xml:space="preserve"> </t>
    </r>
  </si>
  <si>
    <t xml:space="preserve">State </t>
  </si>
  <si>
    <t xml:space="preserve">IZYF Literary activity/Dance  </t>
  </si>
  <si>
    <t xml:space="preserve">IZYF Literary activity-Fine arts </t>
  </si>
  <si>
    <t>State</t>
  </si>
  <si>
    <t xml:space="preserve">Literary/Fine arts </t>
  </si>
  <si>
    <t xml:space="preserve">AIU Folk Dance/Folk Music/Fine arts </t>
  </si>
  <si>
    <t xml:space="preserve">AIU Folk Dance/Fine arts </t>
  </si>
  <si>
    <t xml:space="preserve">AIU Folk Dance /Fine arts </t>
  </si>
  <si>
    <t>SAU Festival-Folk Dance Team</t>
  </si>
  <si>
    <t xml:space="preserve">Winner </t>
  </si>
  <si>
    <t>OHLAN RAMPHUL</t>
  </si>
  <si>
    <t>ARTPR9015L</t>
  </si>
  <si>
    <t>Full-time Visiting</t>
  </si>
  <si>
    <t>SHARMA AK</t>
  </si>
  <si>
    <t>MAAN AS</t>
  </si>
  <si>
    <t>CHAUDHARY SK</t>
  </si>
  <si>
    <t>KUMAR SATISH</t>
  </si>
  <si>
    <t>AFQPK7109D</t>
  </si>
  <si>
    <t>RATHEE JAGBIR</t>
  </si>
  <si>
    <t>AHEPR1031P</t>
  </si>
  <si>
    <t>BENIWAL SAKUNTLA</t>
  </si>
  <si>
    <t>AANPB7667F</t>
  </si>
  <si>
    <t>DHULL DS</t>
  </si>
  <si>
    <t>AGRPS9693N</t>
  </si>
  <si>
    <t>CSIR-NATIONAL ELIGIBILITY TEST-JUN- 2015</t>
  </si>
  <si>
    <t>UOI-FCI-JUN-2013</t>
  </si>
  <si>
    <t>ICAR-NATIONAL ELIGIBILITY TEST-DEC-2014</t>
  </si>
  <si>
    <t>ICAR-NATIONAL ELIGIBILITY TEST - SEP - 2013</t>
  </si>
  <si>
    <t>ICAR - NATIONAL ELIGIBILITY TEST- OCT-2012</t>
  </si>
  <si>
    <t>HPSC-ADA-OCT-2012</t>
  </si>
  <si>
    <t>GATE - IIT - MAR -2015</t>
  </si>
  <si>
    <t>STATE - SLETHTET - DEC - 2014</t>
  </si>
  <si>
    <t>EDUCATION DEPT - PGT - FEB - 2014</t>
  </si>
  <si>
    <t>STATE - SLETHTET - NOV - 2013</t>
  </si>
  <si>
    <t>CSIR - NATIONAL ELIGIBILITY TEST - JUN- 2012</t>
  </si>
  <si>
    <t>STATE - SLETHTET - DEC - 2012</t>
  </si>
  <si>
    <t>UGC - NATIONAL ELIGIBILITY TEST -  JUN - 2012</t>
  </si>
</sst>
</file>

<file path=xl/styles.xml><?xml version="1.0" encoding="utf-8"?>
<styleSheet xmlns="http://schemas.openxmlformats.org/spreadsheetml/2006/main">
  <numFmts count="1">
    <numFmt numFmtId="164" formatCode="_(* #,##0.00_);_(* \(#,##0.00\);_(* &quot;-&quot;??_);_(@_)"/>
  </numFmts>
  <fonts count="49">
    <font>
      <sz val="11"/>
      <color theme="1"/>
      <name val="Calibri"/>
      <family val="2"/>
      <scheme val="minor"/>
    </font>
    <font>
      <b/>
      <sz val="11"/>
      <color theme="1"/>
      <name val="Arial"/>
      <family val="2"/>
    </font>
    <font>
      <sz val="11"/>
      <color theme="1"/>
      <name val="Arial"/>
      <family val="2"/>
    </font>
    <font>
      <b/>
      <sz val="11"/>
      <color theme="1"/>
      <name val="Calibri"/>
      <family val="2"/>
      <scheme val="minor"/>
    </font>
    <font>
      <b/>
      <sz val="11"/>
      <name val="Arial"/>
      <family val="2"/>
    </font>
    <font>
      <b/>
      <sz val="12"/>
      <color theme="1"/>
      <name val="Arial"/>
      <family val="2"/>
    </font>
    <font>
      <sz val="12"/>
      <color theme="1"/>
      <name val="Arial"/>
      <family val="2"/>
    </font>
    <font>
      <b/>
      <sz val="12"/>
      <name val="Arial"/>
      <family val="2"/>
    </font>
    <font>
      <b/>
      <sz val="10"/>
      <color theme="1"/>
      <name val="Arial"/>
      <family val="2"/>
    </font>
    <font>
      <sz val="8"/>
      <color theme="1"/>
      <name val="Arial"/>
      <family val="2"/>
    </font>
    <font>
      <sz val="9"/>
      <color theme="1"/>
      <name val="Arial"/>
      <family val="2"/>
    </font>
    <font>
      <sz val="8"/>
      <color rgb="FFFF0000"/>
      <name val="Arial"/>
      <family val="2"/>
    </font>
    <font>
      <sz val="10"/>
      <color theme="1"/>
      <name val="Arial"/>
      <family val="2"/>
    </font>
    <font>
      <sz val="8"/>
      <name val="Calibri"/>
      <family val="2"/>
      <scheme val="minor"/>
    </font>
    <font>
      <i/>
      <sz val="11"/>
      <color theme="0" tint="-0.249977111117893"/>
      <name val="Arial"/>
      <family val="2"/>
    </font>
    <font>
      <u/>
      <sz val="11"/>
      <color theme="10"/>
      <name val="Calibri"/>
      <family val="2"/>
      <scheme val="minor"/>
    </font>
    <font>
      <u/>
      <sz val="11"/>
      <color theme="11"/>
      <name val="Calibri"/>
      <family val="2"/>
      <scheme val="minor"/>
    </font>
    <font>
      <b/>
      <sz val="24"/>
      <color rgb="FF000090"/>
      <name val="Calibri"/>
      <family val="2"/>
      <scheme val="minor"/>
    </font>
    <font>
      <b/>
      <sz val="14"/>
      <color theme="1"/>
      <name val="Calibri"/>
      <family val="2"/>
      <scheme val="minor"/>
    </font>
    <font>
      <sz val="14"/>
      <color theme="1"/>
      <name val="Calibri"/>
      <family val="2"/>
      <scheme val="minor"/>
    </font>
    <font>
      <b/>
      <sz val="22"/>
      <color rgb="FF000090"/>
      <name val="Arial"/>
      <family val="2"/>
    </font>
    <font>
      <sz val="22"/>
      <color theme="1"/>
      <name val="Arial"/>
      <family val="2"/>
    </font>
    <font>
      <b/>
      <sz val="12"/>
      <color rgb="FF000090"/>
      <name val="Arial"/>
      <family val="2"/>
    </font>
    <font>
      <b/>
      <sz val="16"/>
      <color rgb="FF000090"/>
      <name val="Arial"/>
      <family val="2"/>
    </font>
    <font>
      <sz val="16"/>
      <color theme="1"/>
      <name val="Arial"/>
      <family val="2"/>
    </font>
    <font>
      <b/>
      <sz val="16"/>
      <color rgb="FF000090"/>
      <name val="Calibri"/>
      <family val="2"/>
      <scheme val="minor"/>
    </font>
    <font>
      <sz val="8"/>
      <color theme="0"/>
      <name val="Arial"/>
      <family val="2"/>
    </font>
    <font>
      <sz val="11"/>
      <color theme="1"/>
      <name val="Calibri"/>
      <family val="2"/>
      <scheme val="minor"/>
    </font>
    <font>
      <sz val="10"/>
      <color rgb="FF0000FF"/>
      <name val="Verdana"/>
      <family val="2"/>
    </font>
    <font>
      <sz val="10"/>
      <color rgb="FF0000FF"/>
      <name val="Consolas"/>
      <family val="3"/>
    </font>
    <font>
      <sz val="10"/>
      <color theme="0"/>
      <name val="Arial"/>
      <family val="2"/>
    </font>
    <font>
      <sz val="11"/>
      <color theme="0"/>
      <name val="Calibri"/>
      <family val="2"/>
      <scheme val="minor"/>
    </font>
    <font>
      <b/>
      <sz val="12"/>
      <color theme="1"/>
      <name val="Calibri"/>
      <family val="2"/>
      <scheme val="minor"/>
    </font>
    <font>
      <sz val="11"/>
      <color theme="0"/>
      <name val="Arial"/>
      <family val="2"/>
    </font>
    <font>
      <sz val="11"/>
      <color rgb="FFFF0000"/>
      <name val="Calibri"/>
      <family val="2"/>
      <scheme val="minor"/>
    </font>
    <font>
      <b/>
      <sz val="14"/>
      <color theme="1"/>
      <name val="Arial"/>
      <family val="2"/>
    </font>
    <font>
      <sz val="8"/>
      <name val="Arial"/>
      <family val="2"/>
    </font>
    <font>
      <b/>
      <sz val="22"/>
      <color rgb="FF000090"/>
      <name val="Calibri"/>
      <family val="2"/>
      <scheme val="minor"/>
    </font>
    <font>
      <sz val="12"/>
      <color theme="1"/>
      <name val="Cambria"/>
      <family val="1"/>
    </font>
    <font>
      <sz val="11"/>
      <color theme="1"/>
      <name val="Calibri"/>
      <family val="2"/>
    </font>
    <font>
      <sz val="7"/>
      <color theme="1"/>
      <name val="Times New Roman"/>
      <family val="1"/>
    </font>
    <font>
      <sz val="9"/>
      <name val="Arial"/>
      <family val="2"/>
    </font>
    <font>
      <sz val="11"/>
      <name val="Calibri"/>
      <family val="2"/>
      <scheme val="minor"/>
    </font>
    <font>
      <sz val="11"/>
      <color rgb="FF0000FF"/>
      <name val="Arial"/>
      <family val="2"/>
    </font>
    <font>
      <sz val="11"/>
      <name val="Arial"/>
      <family val="2"/>
    </font>
    <font>
      <sz val="11"/>
      <color rgb="FF000000"/>
      <name val="Calibri"/>
      <family val="2"/>
      <scheme val="minor"/>
    </font>
    <font>
      <sz val="12"/>
      <name val="Arial"/>
      <family val="2"/>
    </font>
    <font>
      <sz val="13"/>
      <name val="Arial"/>
      <family val="2"/>
    </font>
    <font>
      <vertAlign val="superscript"/>
      <sz val="13"/>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thin">
        <color auto="1"/>
      </left>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style="medium">
        <color indexed="64"/>
      </bottom>
      <diagonal/>
    </border>
  </borders>
  <cellStyleXfs count="55">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4" fontId="27" fillId="0" borderId="0" applyFont="0" applyFill="0" applyBorder="0" applyAlignment="0" applyProtection="0"/>
    <xf numFmtId="0" fontId="15" fillId="0" borderId="0" applyNumberFormat="0" applyFill="0" applyBorder="0" applyAlignment="0" applyProtection="0"/>
  </cellStyleXfs>
  <cellXfs count="328">
    <xf numFmtId="0" fontId="0" fillId="0" borderId="0" xfId="0"/>
    <xf numFmtId="0" fontId="1" fillId="0" borderId="0" xfId="0" applyFont="1"/>
    <xf numFmtId="0" fontId="2" fillId="0" borderId="0" xfId="0" applyFont="1" applyAlignment="1">
      <alignment horizontal="center" vertical="top" wrapText="1"/>
    </xf>
    <xf numFmtId="0" fontId="2" fillId="0" borderId="0" xfId="0" applyFont="1"/>
    <xf numFmtId="0" fontId="1" fillId="0" borderId="0" xfId="0" applyFont="1" applyAlignment="1">
      <alignment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1" fillId="0" borderId="0" xfId="0" applyFont="1" applyBorder="1" applyAlignment="1">
      <alignment vertical="top" wrapText="1"/>
    </xf>
    <xf numFmtId="0" fontId="2" fillId="0" borderId="0" xfId="0" applyFont="1" applyBorder="1"/>
    <xf numFmtId="0" fontId="0" fillId="0" borderId="0" xfId="0" applyAlignment="1">
      <alignment horizontal="center" vertical="top"/>
    </xf>
    <xf numFmtId="0" fontId="2" fillId="0" borderId="0" xfId="0" applyFont="1" applyBorder="1" applyAlignment="1">
      <alignment horizontal="center" vertical="top" wrapText="1"/>
    </xf>
    <xf numFmtId="0" fontId="2" fillId="0" borderId="0" xfId="0" applyFont="1" applyAlignment="1">
      <alignment horizontal="center" vertical="top" wrapText="1"/>
    </xf>
    <xf numFmtId="0" fontId="6" fillId="0" borderId="0" xfId="0" applyFont="1" applyAlignment="1">
      <alignment horizontal="center" vertical="top" wrapText="1"/>
    </xf>
    <xf numFmtId="0" fontId="5" fillId="0" borderId="2"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Border="1" applyAlignment="1">
      <alignment vertical="top" wrapText="1"/>
    </xf>
    <xf numFmtId="0" fontId="9" fillId="0" borderId="0" xfId="0" applyFont="1" applyAlignment="1">
      <alignment vertical="top" wrapText="1"/>
    </xf>
    <xf numFmtId="0" fontId="8" fillId="0" borderId="0" xfId="0" applyFont="1" applyAlignment="1">
      <alignment vertical="top" wrapText="1"/>
    </xf>
    <xf numFmtId="0" fontId="9" fillId="0" borderId="0" xfId="0" applyFont="1" applyAlignment="1">
      <alignment horizontal="center" vertical="top" wrapText="1"/>
    </xf>
    <xf numFmtId="0" fontId="2" fillId="0" borderId="0" xfId="0" applyFont="1" applyFill="1" applyAlignment="1">
      <alignment horizontal="center" vertical="top" wrapText="1"/>
    </xf>
    <xf numFmtId="0" fontId="2" fillId="0" borderId="1" xfId="0" applyFont="1" applyFill="1" applyBorder="1" applyAlignment="1">
      <alignment horizontal="center" vertical="top" wrapText="1"/>
    </xf>
    <xf numFmtId="0" fontId="2" fillId="0" borderId="0" xfId="0"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center" vertical="top" wrapText="1"/>
    </xf>
    <xf numFmtId="0" fontId="9" fillId="0" borderId="1" xfId="0" applyFont="1" applyBorder="1" applyAlignment="1">
      <alignment horizontal="center" vertical="top" wrapText="1"/>
    </xf>
    <xf numFmtId="0" fontId="12" fillId="0" borderId="1" xfId="0" applyFont="1" applyBorder="1" applyAlignment="1">
      <alignment horizontal="center" vertical="top" wrapText="1"/>
    </xf>
    <xf numFmtId="0" fontId="1" fillId="0" borderId="0" xfId="0" applyFont="1" applyBorder="1" applyAlignment="1">
      <alignment horizontal="left" vertical="top"/>
    </xf>
    <xf numFmtId="0" fontId="9" fillId="0" borderId="1" xfId="0" applyFont="1" applyFill="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Alignment="1">
      <alignment vertical="top" wrapText="1"/>
    </xf>
    <xf numFmtId="0" fontId="9" fillId="0" borderId="3" xfId="0" applyFont="1" applyBorder="1" applyAlignment="1">
      <alignment horizontal="center" vertical="top" wrapText="1"/>
    </xf>
    <xf numFmtId="0" fontId="9" fillId="0" borderId="3" xfId="0" applyFont="1" applyBorder="1" applyAlignment="1">
      <alignment vertical="top" wrapText="1"/>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0" fillId="0" borderId="1" xfId="0" applyBorder="1"/>
    <xf numFmtId="0" fontId="0" fillId="0" borderId="1" xfId="0" applyBorder="1" applyAlignment="1"/>
    <xf numFmtId="0" fontId="2" fillId="0" borderId="0" xfId="0" applyFont="1" applyAlignment="1">
      <alignment horizontal="center" vertical="top" wrapText="1"/>
    </xf>
    <xf numFmtId="0" fontId="2" fillId="0" borderId="0" xfId="0" applyFont="1" applyAlignment="1">
      <alignment horizontal="center" vertical="top" wrapText="1"/>
    </xf>
    <xf numFmtId="0" fontId="5"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2" borderId="1" xfId="0" applyFill="1" applyBorder="1" applyAlignment="1"/>
    <xf numFmtId="0" fontId="2" fillId="2" borderId="0" xfId="0" applyFont="1" applyFill="1" applyAlignment="1">
      <alignment horizontal="center" vertical="top" wrapText="1"/>
    </xf>
    <xf numFmtId="0" fontId="0" fillId="0" borderId="0" xfId="0" applyAlignment="1">
      <alignment vertical="top"/>
    </xf>
    <xf numFmtId="0" fontId="0" fillId="0" borderId="0" xfId="0" applyAlignment="1">
      <alignment vertical="top" wrapText="1"/>
    </xf>
    <xf numFmtId="0" fontId="8" fillId="0" borderId="23" xfId="0" applyFont="1" applyBorder="1" applyAlignment="1">
      <alignment horizontal="center" vertical="top" wrapText="1"/>
    </xf>
    <xf numFmtId="0" fontId="8" fillId="0" borderId="24" xfId="0" applyFont="1" applyBorder="1" applyAlignment="1">
      <alignment horizontal="center" vertical="top" wrapText="1"/>
    </xf>
    <xf numFmtId="0" fontId="9" fillId="0" borderId="17" xfId="0" applyFont="1" applyBorder="1" applyAlignment="1">
      <alignment horizontal="center" vertical="top" wrapText="1"/>
    </xf>
    <xf numFmtId="0" fontId="2" fillId="0" borderId="17"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0" xfId="0" applyFont="1" applyFill="1" applyBorder="1" applyAlignment="1">
      <alignment horizontal="center" vertical="top"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9" fillId="0" borderId="25" xfId="0" applyFont="1" applyBorder="1" applyAlignment="1">
      <alignment horizontal="center" vertical="top" wrapText="1"/>
    </xf>
    <xf numFmtId="0" fontId="9" fillId="0" borderId="22" xfId="0" applyFont="1" applyBorder="1" applyAlignment="1">
      <alignment vertical="top" wrapText="1"/>
    </xf>
    <xf numFmtId="0" fontId="17" fillId="0" borderId="0" xfId="0" applyFont="1" applyAlignment="1">
      <alignment horizontal="center"/>
    </xf>
    <xf numFmtId="0" fontId="18" fillId="0" borderId="0" xfId="0" applyFont="1" applyAlignment="1">
      <alignment horizontal="center" vertical="top"/>
    </xf>
    <xf numFmtId="0" fontId="10" fillId="0" borderId="0" xfId="0" applyFont="1" applyBorder="1" applyAlignment="1">
      <alignment vertical="top" wrapText="1"/>
    </xf>
    <xf numFmtId="0" fontId="9" fillId="0" borderId="18" xfId="0" applyFont="1" applyBorder="1" applyAlignment="1">
      <alignment vertical="top" wrapText="1"/>
    </xf>
    <xf numFmtId="0" fontId="2" fillId="0" borderId="25" xfId="0" applyFont="1" applyBorder="1" applyAlignment="1">
      <alignment horizontal="center" vertical="top" wrapText="1"/>
    </xf>
    <xf numFmtId="0" fontId="19" fillId="0" borderId="0" xfId="0" applyFont="1" applyAlignment="1">
      <alignment vertical="top"/>
    </xf>
    <xf numFmtId="0" fontId="23"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horizontal="center"/>
    </xf>
    <xf numFmtId="0" fontId="2" fillId="0" borderId="1" xfId="0" applyFont="1" applyBorder="1" applyAlignment="1" applyProtection="1">
      <alignment horizontal="center" vertical="top" wrapText="1"/>
      <protection locked="0"/>
    </xf>
    <xf numFmtId="0" fontId="28" fillId="0" borderId="0" xfId="0" applyFont="1"/>
    <xf numFmtId="0" fontId="29" fillId="0" borderId="0" xfId="0" applyFont="1"/>
    <xf numFmtId="0" fontId="30" fillId="0" borderId="0" xfId="0" applyFont="1" applyBorder="1" applyAlignment="1">
      <alignment horizontal="center" vertical="top" wrapText="1"/>
    </xf>
    <xf numFmtId="0" fontId="30" fillId="0" borderId="0" xfId="0" applyFont="1" applyAlignment="1">
      <alignment horizontal="center" vertical="top" wrapText="1"/>
    </xf>
    <xf numFmtId="0" fontId="30" fillId="0" borderId="0" xfId="0" applyFont="1" applyFill="1" applyAlignment="1">
      <alignment horizontal="center" vertical="top" wrapText="1"/>
    </xf>
    <xf numFmtId="0" fontId="30" fillId="0" borderId="0" xfId="0" applyFont="1"/>
    <xf numFmtId="0" fontId="31" fillId="2" borderId="0" xfId="0" applyFont="1" applyFill="1"/>
    <xf numFmtId="0" fontId="33" fillId="0" borderId="0" xfId="0" applyFont="1" applyAlignment="1">
      <alignment horizontal="center" vertical="top" wrapText="1"/>
    </xf>
    <xf numFmtId="0" fontId="33" fillId="0" borderId="0" xfId="0" applyFont="1"/>
    <xf numFmtId="0" fontId="32" fillId="0" borderId="1" xfId="0" applyFont="1" applyBorder="1" applyAlignment="1">
      <alignment horizontal="center" vertical="center" wrapText="1"/>
    </xf>
    <xf numFmtId="0" fontId="0" fillId="0" borderId="0" xfId="0" applyAlignment="1">
      <alignment wrapText="1"/>
    </xf>
    <xf numFmtId="1" fontId="2" fillId="0" borderId="0" xfId="0" applyNumberFormat="1" applyFont="1" applyAlignment="1">
      <alignment horizontal="center" vertical="top" wrapText="1"/>
    </xf>
    <xf numFmtId="1" fontId="2" fillId="0" borderId="0" xfId="0" applyNumberFormat="1" applyFont="1"/>
    <xf numFmtId="0" fontId="2" fillId="0" borderId="1" xfId="0" applyFont="1" applyBorder="1" applyAlignment="1" applyProtection="1">
      <alignment horizontal="center" vertical="top" wrapText="1"/>
    </xf>
    <xf numFmtId="0" fontId="8" fillId="0" borderId="26" xfId="0" applyFont="1" applyBorder="1" applyAlignment="1">
      <alignment horizontal="center" vertical="top" wrapText="1"/>
    </xf>
    <xf numFmtId="0" fontId="9" fillId="0" borderId="27" xfId="0" applyFont="1" applyBorder="1" applyAlignment="1">
      <alignment horizontal="center" vertical="top" wrapText="1"/>
    </xf>
    <xf numFmtId="0" fontId="19" fillId="0" borderId="1" xfId="0" applyFont="1" applyBorder="1" applyAlignment="1">
      <alignment horizontal="center" vertical="top" wrapText="1"/>
    </xf>
    <xf numFmtId="0" fontId="2" fillId="0" borderId="0" xfId="0" applyFont="1" applyAlignment="1" applyProtection="1">
      <alignment horizontal="center" vertical="top" wrapText="1"/>
      <protection hidden="1"/>
    </xf>
    <xf numFmtId="1" fontId="2" fillId="0" borderId="0" xfId="0" applyNumberFormat="1" applyFont="1" applyAlignment="1" applyProtection="1">
      <alignment horizontal="center" vertical="top" wrapText="1"/>
      <protection hidden="1"/>
    </xf>
    <xf numFmtId="0" fontId="2" fillId="0" borderId="0" xfId="0" applyFont="1" applyProtection="1">
      <protection hidden="1"/>
    </xf>
    <xf numFmtId="1" fontId="2" fillId="0" borderId="0" xfId="0" applyNumberFormat="1" applyFont="1" applyProtection="1">
      <protection hidden="1"/>
    </xf>
    <xf numFmtId="0" fontId="20" fillId="0" borderId="0" xfId="0" applyFont="1" applyAlignment="1" applyProtection="1">
      <alignment vertical="top" wrapText="1"/>
      <protection hidden="1"/>
    </xf>
    <xf numFmtId="0" fontId="20" fillId="0" borderId="0" xfId="0" applyFont="1" applyAlignment="1" applyProtection="1">
      <alignment horizontal="left" vertical="top" wrapText="1"/>
      <protection hidden="1"/>
    </xf>
    <xf numFmtId="1" fontId="20" fillId="0" borderId="0" xfId="0" applyNumberFormat="1" applyFont="1" applyAlignment="1" applyProtection="1">
      <alignment horizontal="left" vertical="top" wrapText="1"/>
      <protection hidden="1"/>
    </xf>
    <xf numFmtId="0" fontId="23" fillId="0" borderId="0" xfId="0" applyFont="1" applyAlignment="1" applyProtection="1">
      <alignment horizontal="left" vertical="top" wrapText="1"/>
      <protection hidden="1"/>
    </xf>
    <xf numFmtId="1" fontId="23" fillId="0" borderId="0" xfId="0" applyNumberFormat="1" applyFont="1" applyAlignment="1" applyProtection="1">
      <alignment horizontal="left" vertical="top" wrapText="1"/>
      <protection hidden="1"/>
    </xf>
    <xf numFmtId="0" fontId="26" fillId="2" borderId="0" xfId="0" applyFont="1" applyFill="1" applyAlignment="1" applyProtection="1">
      <alignment horizontal="center" vertical="top" wrapText="1"/>
      <protection hidden="1"/>
    </xf>
    <xf numFmtId="1" fontId="26" fillId="2" borderId="0" xfId="0" applyNumberFormat="1" applyFont="1" applyFill="1" applyAlignment="1" applyProtection="1">
      <alignment horizontal="center" vertical="top" wrapText="1"/>
      <protection hidden="1"/>
    </xf>
    <xf numFmtId="0" fontId="26" fillId="2" borderId="0" xfId="0" applyFont="1" applyFill="1" applyProtection="1">
      <protection hidden="1"/>
    </xf>
    <xf numFmtId="1" fontId="26" fillId="2" borderId="0" xfId="0" applyNumberFormat="1" applyFont="1" applyFill="1" applyProtection="1">
      <protection hidden="1"/>
    </xf>
    <xf numFmtId="0" fontId="33" fillId="0" borderId="0" xfId="0" applyFont="1" applyAlignment="1" applyProtection="1">
      <alignment horizontal="center" vertical="top" wrapText="1"/>
      <protection hidden="1"/>
    </xf>
    <xf numFmtId="14" fontId="33" fillId="0" borderId="0" xfId="0" applyNumberFormat="1" applyFont="1" applyAlignment="1" applyProtection="1">
      <alignment horizontal="center" vertical="top" wrapText="1"/>
      <protection hidden="1"/>
    </xf>
    <xf numFmtId="1" fontId="33" fillId="0" borderId="0" xfId="0" applyNumberFormat="1" applyFont="1" applyAlignment="1" applyProtection="1">
      <alignment horizontal="center" vertical="top" wrapText="1"/>
      <protection hidden="1"/>
    </xf>
    <xf numFmtId="0" fontId="33" fillId="0" borderId="0" xfId="0" applyFont="1" applyProtection="1">
      <protection hidden="1"/>
    </xf>
    <xf numFmtId="1" fontId="33" fillId="0" borderId="0" xfId="0" applyNumberFormat="1" applyFont="1" applyProtection="1">
      <protection hidden="1"/>
    </xf>
    <xf numFmtId="0" fontId="1" fillId="2" borderId="0" xfId="0" applyFont="1" applyFill="1" applyBorder="1" applyAlignment="1" applyProtection="1">
      <alignment horizontal="center" vertical="top" wrapText="1" shrinkToFit="1"/>
      <protection hidden="1"/>
    </xf>
    <xf numFmtId="1" fontId="1" fillId="2" borderId="0" xfId="0" applyNumberFormat="1" applyFont="1" applyFill="1" applyBorder="1" applyAlignment="1" applyProtection="1">
      <alignment horizontal="center" vertical="top" wrapText="1" shrinkToFit="1"/>
      <protection hidden="1"/>
    </xf>
    <xf numFmtId="0" fontId="2" fillId="0" borderId="0" xfId="0" applyFont="1" applyAlignment="1" applyProtection="1">
      <alignment vertical="top" wrapText="1"/>
      <protection hidden="1"/>
    </xf>
    <xf numFmtId="1" fontId="2" fillId="0" borderId="0" xfId="0" applyNumberFormat="1" applyFont="1" applyAlignment="1" applyProtection="1">
      <alignment vertical="top" wrapText="1"/>
      <protection hidden="1"/>
    </xf>
    <xf numFmtId="0" fontId="8" fillId="0" borderId="1" xfId="0" applyFont="1" applyBorder="1" applyAlignment="1" applyProtection="1">
      <alignment horizontal="center" vertical="top" wrapText="1"/>
      <protection hidden="1"/>
    </xf>
    <xf numFmtId="1" fontId="8" fillId="0" borderId="1" xfId="0" applyNumberFormat="1" applyFont="1" applyBorder="1" applyAlignment="1" applyProtection="1">
      <alignment horizontal="center" vertical="top" wrapText="1"/>
      <protection hidden="1"/>
    </xf>
    <xf numFmtId="0" fontId="8" fillId="0" borderId="0" xfId="0" applyFont="1" applyAlignment="1" applyProtection="1">
      <alignment vertical="top" wrapText="1"/>
      <protection hidden="1"/>
    </xf>
    <xf numFmtId="0" fontId="33" fillId="0" borderId="0" xfId="0" applyFont="1" applyFill="1" applyAlignment="1">
      <alignment horizontal="center" vertical="top" wrapText="1"/>
    </xf>
    <xf numFmtId="0" fontId="19" fillId="0" borderId="1" xfId="0" applyFont="1" applyBorder="1"/>
    <xf numFmtId="0" fontId="19" fillId="0" borderId="1" xfId="0" applyFont="1" applyBorder="1" applyAlignment="1" applyProtection="1">
      <alignment horizontal="left" vertical="top"/>
      <protection locked="0"/>
    </xf>
    <xf numFmtId="0" fontId="34" fillId="0" borderId="0" xfId="0" applyFont="1" applyAlignment="1">
      <alignment horizontal="center"/>
    </xf>
    <xf numFmtId="0" fontId="18" fillId="0" borderId="1" xfId="0" applyFont="1" applyBorder="1" applyAlignment="1">
      <alignment horizontal="center" vertical="top" wrapText="1"/>
    </xf>
    <xf numFmtId="0" fontId="18" fillId="0" borderId="1" xfId="0" applyFont="1" applyBorder="1"/>
    <xf numFmtId="0" fontId="18" fillId="0" borderId="1" xfId="0" applyFont="1" applyBorder="1" applyAlignment="1">
      <alignment wrapText="1"/>
    </xf>
    <xf numFmtId="0" fontId="18" fillId="0" borderId="1" xfId="0" applyFont="1" applyBorder="1" applyAlignment="1">
      <alignment horizontal="left" wrapText="1"/>
    </xf>
    <xf numFmtId="0" fontId="35" fillId="0" borderId="0" xfId="0" applyFont="1" applyAlignment="1">
      <alignment horizontal="center" vertical="top" wrapText="1"/>
    </xf>
    <xf numFmtId="0" fontId="35" fillId="0" borderId="0" xfId="0" applyFont="1"/>
    <xf numFmtId="0" fontId="35" fillId="0" borderId="1" xfId="0" applyFont="1" applyBorder="1" applyAlignment="1">
      <alignment horizontal="center" vertical="top" wrapText="1"/>
    </xf>
    <xf numFmtId="1" fontId="19" fillId="0" borderId="1" xfId="0" applyNumberFormat="1" applyFont="1" applyBorder="1" applyAlignment="1" applyProtection="1">
      <alignment horizontal="left" vertical="top"/>
      <protection locked="0"/>
    </xf>
    <xf numFmtId="0" fontId="33" fillId="0" borderId="0" xfId="0" applyNumberFormat="1" applyFont="1" applyAlignment="1" applyProtection="1">
      <alignment horizontal="center" vertical="top" wrapText="1"/>
      <protection hidden="1"/>
    </xf>
    <xf numFmtId="0" fontId="9" fillId="0" borderId="0" xfId="0" applyFont="1" applyAlignment="1" applyProtection="1">
      <alignment vertical="top" wrapText="1"/>
      <protection hidden="1"/>
    </xf>
    <xf numFmtId="1" fontId="9" fillId="0" borderId="0" xfId="0" applyNumberFormat="1" applyFont="1" applyAlignment="1" applyProtection="1">
      <alignment vertical="top" wrapText="1"/>
      <protection hidden="1"/>
    </xf>
    <xf numFmtId="0" fontId="23" fillId="0" borderId="0" xfId="0" applyFont="1" applyAlignment="1">
      <alignment horizontal="left" vertical="center" wrapText="1"/>
    </xf>
    <xf numFmtId="1" fontId="2" fillId="0" borderId="0" xfId="0" applyNumberFormat="1" applyFont="1" applyAlignment="1">
      <alignment vertical="top" wrapText="1"/>
    </xf>
    <xf numFmtId="0" fontId="22" fillId="0" borderId="0" xfId="0" applyFont="1" applyAlignment="1">
      <alignment vertical="top" wrapText="1"/>
    </xf>
    <xf numFmtId="0" fontId="31" fillId="0" borderId="1" xfId="0" applyFont="1" applyBorder="1" applyAlignment="1">
      <alignment horizontal="center" vertical="center"/>
    </xf>
    <xf numFmtId="0" fontId="1" fillId="2" borderId="1" xfId="0" applyFont="1" applyFill="1" applyBorder="1" applyAlignment="1" applyProtection="1">
      <alignment horizontal="center" vertical="top" wrapText="1"/>
      <protection hidden="1"/>
    </xf>
    <xf numFmtId="0" fontId="2" fillId="0" borderId="18"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1" fillId="0" borderId="12" xfId="0" applyFont="1" applyBorder="1" applyAlignment="1">
      <alignment horizontal="center" vertical="top" wrapText="1"/>
    </xf>
    <xf numFmtId="0" fontId="1" fillId="0" borderId="35" xfId="0" applyFont="1" applyBorder="1" applyAlignment="1">
      <alignment horizontal="center" vertical="top" wrapText="1"/>
    </xf>
    <xf numFmtId="0" fontId="8"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22" xfId="0" applyFont="1" applyBorder="1" applyAlignment="1" applyProtection="1">
      <alignment horizontal="center" vertical="top" wrapText="1"/>
      <protection locked="0"/>
    </xf>
    <xf numFmtId="0" fontId="8" fillId="0" borderId="17" xfId="0" applyFont="1" applyBorder="1" applyAlignment="1">
      <alignment horizontal="center" vertical="top" wrapText="1"/>
    </xf>
    <xf numFmtId="0" fontId="8" fillId="0" borderId="18" xfId="0"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2" fillId="0" borderId="3" xfId="0" applyFont="1" applyBorder="1" applyAlignment="1" applyProtection="1">
      <alignment horizontal="center" vertical="top" wrapText="1"/>
    </xf>
    <xf numFmtId="14" fontId="2" fillId="0" borderId="3" xfId="0" applyNumberFormat="1" applyFont="1" applyBorder="1" applyAlignment="1" applyProtection="1">
      <alignment horizontal="center" vertical="top" wrapText="1"/>
      <protection locked="0"/>
    </xf>
    <xf numFmtId="0" fontId="8" fillId="0" borderId="17" xfId="0" applyFont="1" applyBorder="1" applyAlignment="1" applyProtection="1">
      <alignment horizontal="center" vertical="top" wrapText="1"/>
      <protection hidden="1"/>
    </xf>
    <xf numFmtId="0" fontId="8" fillId="0" borderId="18" xfId="0" applyFont="1" applyBorder="1" applyAlignment="1" applyProtection="1">
      <alignment horizontal="center" vertical="top" wrapText="1"/>
      <protection hidden="1"/>
    </xf>
    <xf numFmtId="0" fontId="9" fillId="0" borderId="19" xfId="0" applyFont="1" applyBorder="1" applyAlignment="1" applyProtection="1">
      <alignment horizontal="center" vertical="top" wrapText="1"/>
      <protection hidden="1"/>
    </xf>
    <xf numFmtId="0" fontId="9" fillId="0" borderId="20" xfId="0" applyFont="1" applyBorder="1" applyAlignment="1" applyProtection="1">
      <alignment horizontal="center" vertical="top" wrapText="1"/>
      <protection hidden="1"/>
    </xf>
    <xf numFmtId="0" fontId="9" fillId="0" borderId="20" xfId="0" applyFont="1" applyBorder="1" applyAlignment="1" applyProtection="1">
      <alignment vertical="top" wrapText="1"/>
      <protection hidden="1"/>
    </xf>
    <xf numFmtId="0" fontId="36" fillId="0" borderId="20" xfId="0" applyFont="1" applyBorder="1" applyAlignment="1" applyProtection="1">
      <alignment horizontal="center" vertical="top" wrapText="1"/>
      <protection hidden="1"/>
    </xf>
    <xf numFmtId="1" fontId="36" fillId="0" borderId="20" xfId="0" applyNumberFormat="1" applyFont="1" applyBorder="1" applyAlignment="1" applyProtection="1">
      <alignment horizontal="center" vertical="top" wrapText="1"/>
      <protection hidden="1"/>
    </xf>
    <xf numFmtId="0" fontId="36" fillId="0" borderId="21" xfId="0" applyFont="1" applyBorder="1" applyAlignment="1" applyProtection="1">
      <alignment horizontal="center" vertical="top" wrapText="1"/>
      <protection hidden="1"/>
    </xf>
    <xf numFmtId="0" fontId="2" fillId="0" borderId="15" xfId="0" applyFont="1" applyBorder="1" applyAlignment="1">
      <alignment horizontal="center" vertical="top" wrapText="1"/>
    </xf>
    <xf numFmtId="0" fontId="2" fillId="0" borderId="8" xfId="0" applyFont="1" applyBorder="1" applyAlignment="1">
      <alignment horizontal="center" vertical="top" wrapText="1"/>
    </xf>
    <xf numFmtId="0" fontId="2" fillId="0" borderId="8" xfId="0" applyFont="1" applyBorder="1" applyAlignment="1" applyProtection="1">
      <alignment horizontal="center" vertical="top" wrapText="1"/>
      <protection locked="0"/>
    </xf>
    <xf numFmtId="0" fontId="2" fillId="0" borderId="8" xfId="0" applyFont="1" applyFill="1" applyBorder="1" applyAlignment="1">
      <alignment horizontal="center" vertical="top" wrapText="1"/>
    </xf>
    <xf numFmtId="164" fontId="2" fillId="0" borderId="16" xfId="53" applyFont="1" applyBorder="1" applyAlignment="1" applyProtection="1">
      <alignment horizontal="center" vertical="top" wrapText="1"/>
      <protection locked="0"/>
    </xf>
    <xf numFmtId="164" fontId="2" fillId="0" borderId="18" xfId="53" applyFont="1" applyBorder="1" applyAlignment="1" applyProtection="1">
      <alignment horizontal="center" vertical="top" wrapText="1"/>
      <protection locked="0"/>
    </xf>
    <xf numFmtId="164" fontId="2" fillId="0" borderId="21" xfId="53" applyFont="1" applyBorder="1" applyAlignment="1" applyProtection="1">
      <alignment horizontal="center" vertical="top" wrapText="1"/>
      <protection locked="0"/>
    </xf>
    <xf numFmtId="14" fontId="19" fillId="0" borderId="1" xfId="0" applyNumberFormat="1" applyFont="1" applyBorder="1" applyAlignment="1" applyProtection="1">
      <alignment horizontal="left" vertical="top"/>
    </xf>
    <xf numFmtId="0" fontId="31" fillId="0" borderId="30" xfId="0" applyFont="1" applyBorder="1"/>
    <xf numFmtId="0" fontId="0" fillId="0" borderId="41" xfId="0" applyBorder="1"/>
    <xf numFmtId="0" fontId="0" fillId="0" borderId="42" xfId="0" applyBorder="1"/>
    <xf numFmtId="0" fontId="0" fillId="0" borderId="43" xfId="0" applyBorder="1"/>
    <xf numFmtId="0" fontId="31" fillId="0" borderId="0" xfId="0" applyFont="1" applyAlignment="1"/>
    <xf numFmtId="0" fontId="15" fillId="0" borderId="1" xfId="54" applyBorder="1" applyAlignment="1" applyProtection="1">
      <alignment horizontal="left" vertical="top"/>
      <protection locked="0"/>
    </xf>
    <xf numFmtId="0" fontId="23" fillId="0" borderId="0" xfId="0" applyFont="1" applyAlignment="1">
      <alignment horizontal="left" vertical="center" wrapText="1"/>
    </xf>
    <xf numFmtId="0" fontId="0" fillId="0" borderId="1" xfId="0" applyBorder="1" applyAlignment="1">
      <alignment horizontal="center" vertical="center"/>
    </xf>
    <xf numFmtId="0" fontId="38" fillId="0" borderId="0" xfId="0" applyFont="1"/>
    <xf numFmtId="0" fontId="18" fillId="0" borderId="0" xfId="0" applyFont="1" applyAlignment="1">
      <alignment vertical="top" wrapText="1"/>
    </xf>
    <xf numFmtId="0" fontId="32" fillId="0" borderId="0" xfId="0" applyFont="1" applyAlignment="1">
      <alignment horizontal="center" vertical="top"/>
    </xf>
    <xf numFmtId="0" fontId="0" fillId="0" borderId="0" xfId="0" applyAlignment="1">
      <alignment horizontal="right" vertical="top"/>
    </xf>
    <xf numFmtId="0" fontId="39" fillId="0" borderId="0" xfId="0" applyFont="1" applyAlignment="1">
      <alignment horizontal="left" vertical="top" wrapText="1"/>
    </xf>
    <xf numFmtId="0" fontId="19" fillId="0" borderId="1" xfId="0" applyFont="1" applyBorder="1" applyAlignment="1" applyProtection="1">
      <alignment horizontal="left" vertical="top"/>
    </xf>
    <xf numFmtId="0" fontId="12" fillId="0" borderId="0" xfId="0" applyFont="1" applyBorder="1" applyAlignment="1">
      <alignment horizontal="center" vertical="top" wrapText="1"/>
    </xf>
    <xf numFmtId="0" fontId="1" fillId="0" borderId="1" xfId="0" applyFont="1" applyBorder="1" applyAlignment="1">
      <alignment horizontal="center" vertical="top" wrapText="1"/>
    </xf>
    <xf numFmtId="0" fontId="1" fillId="0" borderId="20" xfId="0" applyFont="1" applyFill="1" applyBorder="1" applyAlignment="1">
      <alignment horizontal="center" vertical="top" wrapText="1"/>
    </xf>
    <xf numFmtId="0" fontId="4" fillId="0" borderId="1" xfId="0" applyFont="1" applyBorder="1" applyAlignment="1">
      <alignment horizontal="center" vertical="top" wrapText="1"/>
    </xf>
    <xf numFmtId="0" fontId="1" fillId="0" borderId="20" xfId="0" applyFont="1" applyFill="1" applyBorder="1" applyAlignment="1">
      <alignment vertical="top" wrapText="1"/>
    </xf>
    <xf numFmtId="0" fontId="4" fillId="0" borderId="20" xfId="0" applyFont="1" applyFill="1" applyBorder="1" applyAlignment="1">
      <alignment vertical="top" wrapText="1"/>
    </xf>
    <xf numFmtId="0" fontId="1" fillId="0" borderId="21" xfId="0" applyFont="1" applyFill="1" applyBorder="1" applyAlignment="1">
      <alignment horizontal="center" vertical="top" wrapText="1"/>
    </xf>
    <xf numFmtId="0" fontId="1"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12" fillId="0" borderId="1" xfId="0" applyFont="1" applyFill="1" applyBorder="1" applyAlignment="1">
      <alignment horizontal="center" vertical="top" wrapText="1"/>
    </xf>
    <xf numFmtId="0" fontId="2" fillId="0" borderId="0" xfId="0" applyFont="1" applyBorder="1" applyAlignment="1">
      <alignment vertical="top"/>
    </xf>
    <xf numFmtId="0" fontId="33" fillId="0" borderId="0" xfId="0" applyFont="1" applyBorder="1" applyAlignment="1">
      <alignment vertical="top"/>
    </xf>
    <xf numFmtId="0" fontId="43" fillId="0" borderId="0" xfId="0" applyFont="1"/>
    <xf numFmtId="0" fontId="44" fillId="0" borderId="3"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44" fillId="0" borderId="1" xfId="0" applyFont="1" applyBorder="1" applyAlignment="1" applyProtection="1">
      <alignment horizontal="center" vertical="top"/>
      <protection locked="0"/>
    </xf>
    <xf numFmtId="14" fontId="44" fillId="0" borderId="1" xfId="0" applyNumberFormat="1" applyFont="1" applyBorder="1" applyAlignment="1" applyProtection="1">
      <alignment horizontal="center" vertical="top"/>
      <protection locked="0"/>
    </xf>
    <xf numFmtId="0" fontId="44" fillId="2" borderId="1" xfId="0" applyFont="1" applyFill="1" applyBorder="1" applyProtection="1">
      <protection locked="0"/>
    </xf>
    <xf numFmtId="0" fontId="44" fillId="0" borderId="3" xfId="0" applyFont="1" applyBorder="1" applyAlignment="1" applyProtection="1">
      <alignment horizontal="center" vertical="center" wrapText="1"/>
      <protection locked="0"/>
    </xf>
    <xf numFmtId="14" fontId="44" fillId="0" borderId="3" xfId="0" applyNumberFormat="1" applyFont="1" applyBorder="1" applyAlignment="1" applyProtection="1">
      <alignment horizontal="center" vertical="top" wrapText="1"/>
      <protection locked="0"/>
    </xf>
    <xf numFmtId="0" fontId="44" fillId="0" borderId="3" xfId="0" applyFont="1" applyBorder="1" applyAlignment="1" applyProtection="1">
      <alignment horizontal="center" vertical="top" wrapText="1"/>
    </xf>
    <xf numFmtId="0" fontId="44" fillId="0" borderId="1" xfId="0" applyFont="1" applyBorder="1" applyAlignment="1" applyProtection="1">
      <alignment horizontal="center" vertical="center" wrapText="1"/>
      <protection locked="0"/>
    </xf>
    <xf numFmtId="0" fontId="44" fillId="2" borderId="1" xfId="0" applyFont="1" applyFill="1" applyBorder="1" applyAlignment="1" applyProtection="1">
      <alignment horizontal="center" vertical="center"/>
      <protection locked="0"/>
    </xf>
    <xf numFmtId="0" fontId="44" fillId="2" borderId="1" xfId="0" applyFont="1" applyFill="1" applyBorder="1" applyAlignment="1" applyProtection="1">
      <alignment horizontal="center" vertical="top"/>
      <protection locked="0"/>
    </xf>
    <xf numFmtId="0" fontId="44" fillId="0" borderId="1" xfId="0" applyFont="1" applyBorder="1" applyAlignment="1" applyProtection="1">
      <alignment horizontal="center" vertical="center"/>
      <protection locked="0"/>
    </xf>
    <xf numFmtId="0" fontId="42" fillId="0" borderId="1" xfId="0" applyFont="1" applyBorder="1" applyAlignment="1" applyProtection="1">
      <alignment horizontal="center"/>
      <protection locked="0"/>
    </xf>
    <xf numFmtId="0" fontId="42" fillId="0" borderId="49" xfId="0" applyFont="1" applyBorder="1" applyAlignment="1" applyProtection="1">
      <alignment horizontal="center"/>
      <protection locked="0"/>
    </xf>
    <xf numFmtId="0" fontId="2" fillId="0" borderId="2" xfId="0" applyFont="1" applyBorder="1" applyAlignment="1" applyProtection="1">
      <alignment horizontal="center" vertical="top" wrapText="1"/>
      <protection locked="0"/>
    </xf>
    <xf numFmtId="0" fontId="2" fillId="0" borderId="50"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44" xfId="0" applyFont="1" applyBorder="1" applyAlignment="1" applyProtection="1">
      <alignment horizontal="center" vertical="top" wrapText="1"/>
      <protection locked="0"/>
    </xf>
    <xf numFmtId="0" fontId="44" fillId="0" borderId="2" xfId="0" applyFont="1" applyBorder="1" applyAlignment="1" applyProtection="1">
      <alignment horizontal="center" vertical="top" wrapText="1"/>
      <protection locked="0"/>
    </xf>
    <xf numFmtId="0" fontId="44" fillId="0" borderId="50" xfId="0" applyFont="1" applyBorder="1" applyAlignment="1" applyProtection="1">
      <alignment horizontal="center" vertical="top" wrapText="1"/>
      <protection locked="0"/>
    </xf>
    <xf numFmtId="0" fontId="44" fillId="0" borderId="11" xfId="0" applyFont="1" applyBorder="1" applyAlignment="1" applyProtection="1">
      <alignment horizontal="center" vertical="top" wrapText="1"/>
      <protection locked="0"/>
    </xf>
    <xf numFmtId="0" fontId="44" fillId="0" borderId="44" xfId="0" applyFont="1" applyBorder="1" applyAlignment="1" applyProtection="1">
      <alignment horizontal="center" vertical="top" wrapText="1"/>
      <protection locked="0"/>
    </xf>
    <xf numFmtId="17" fontId="2" fillId="0" borderId="44" xfId="0" applyNumberFormat="1" applyFont="1" applyBorder="1" applyAlignment="1" applyProtection="1">
      <alignment horizontal="center" vertical="top" wrapText="1"/>
      <protection locked="0"/>
    </xf>
    <xf numFmtId="0" fontId="45" fillId="0" borderId="1" xfId="0" applyFont="1" applyBorder="1" applyAlignment="1">
      <alignment horizontal="right"/>
    </xf>
    <xf numFmtId="0" fontId="46" fillId="0" borderId="2" xfId="0" applyFont="1" applyBorder="1" applyAlignment="1" applyProtection="1">
      <alignment horizontal="center" vertical="top" wrapText="1"/>
      <protection locked="0"/>
    </xf>
    <xf numFmtId="0" fontId="46" fillId="0" borderId="50" xfId="0" applyFont="1" applyBorder="1" applyAlignment="1" applyProtection="1">
      <alignment horizontal="center" vertical="top" wrapText="1"/>
      <protection locked="0"/>
    </xf>
    <xf numFmtId="0" fontId="46" fillId="0" borderId="11" xfId="0" applyFont="1" applyBorder="1" applyAlignment="1" applyProtection="1">
      <alignment horizontal="center" vertical="top" wrapText="1"/>
      <protection locked="0"/>
    </xf>
    <xf numFmtId="0" fontId="46" fillId="0" borderId="44" xfId="0" applyFont="1" applyBorder="1" applyAlignment="1" applyProtection="1">
      <alignment horizontal="center" vertical="top" wrapText="1"/>
      <protection locked="0"/>
    </xf>
    <xf numFmtId="0" fontId="47" fillId="0" borderId="2" xfId="0" applyFont="1" applyBorder="1" applyAlignment="1" applyProtection="1">
      <alignment horizontal="center" vertical="top" wrapText="1"/>
      <protection locked="0"/>
    </xf>
    <xf numFmtId="0" fontId="47" fillId="0" borderId="50" xfId="0" applyFont="1" applyBorder="1" applyAlignment="1" applyProtection="1">
      <alignment horizontal="center" vertical="top" wrapText="1"/>
      <protection locked="0"/>
    </xf>
    <xf numFmtId="0" fontId="47" fillId="0" borderId="11" xfId="0" applyFont="1" applyBorder="1" applyAlignment="1" applyProtection="1">
      <alignment horizontal="center" vertical="top" wrapText="1"/>
      <protection locked="0"/>
    </xf>
    <xf numFmtId="0" fontId="47" fillId="0" borderId="44" xfId="0" applyFont="1" applyBorder="1" applyAlignment="1" applyProtection="1">
      <alignment horizontal="center" vertical="top" wrapText="1"/>
      <protection locked="0"/>
    </xf>
    <xf numFmtId="0" fontId="2" fillId="0" borderId="1" xfId="0" applyFont="1" applyBorder="1" applyProtection="1">
      <protection locked="0"/>
    </xf>
    <xf numFmtId="1" fontId="44" fillId="0" borderId="1" xfId="0" applyNumberFormat="1" applyFont="1" applyBorder="1" applyAlignment="1" applyProtection="1">
      <alignment horizontal="center" vertical="top" wrapText="1"/>
      <protection locked="0"/>
    </xf>
    <xf numFmtId="0" fontId="42" fillId="0" borderId="1" xfId="0" applyFont="1" applyFill="1" applyBorder="1" applyAlignment="1" applyProtection="1">
      <alignment horizontal="center"/>
      <protection locked="0"/>
    </xf>
    <xf numFmtId="0" fontId="42" fillId="2" borderId="1" xfId="0" applyNumberFormat="1" applyFont="1" applyFill="1" applyBorder="1" applyAlignment="1" applyProtection="1">
      <alignment horizontal="center"/>
      <protection locked="0"/>
    </xf>
    <xf numFmtId="0" fontId="44" fillId="0" borderId="29" xfId="0" applyFont="1" applyBorder="1" applyAlignment="1" applyProtection="1">
      <alignment horizontal="center" vertical="top" wrapText="1"/>
      <protection locked="0"/>
    </xf>
    <xf numFmtId="0" fontId="44" fillId="0" borderId="27" xfId="0" applyFont="1" applyBorder="1" applyAlignment="1" applyProtection="1">
      <alignment horizontal="center" vertical="top" wrapText="1"/>
      <protection locked="0"/>
    </xf>
    <xf numFmtId="14" fontId="44" fillId="0" borderId="14" xfId="0" applyNumberFormat="1" applyFont="1" applyBorder="1" applyAlignment="1" applyProtection="1">
      <alignment horizontal="center" vertical="top" wrapText="1"/>
      <protection locked="0"/>
    </xf>
    <xf numFmtId="14" fontId="2" fillId="3" borderId="1" xfId="0" applyNumberFormat="1" applyFont="1" applyFill="1" applyBorder="1" applyAlignment="1">
      <alignment horizontal="center" vertical="top"/>
    </xf>
    <xf numFmtId="0" fontId="44" fillId="0" borderId="44" xfId="0" applyFont="1" applyBorder="1" applyAlignment="1">
      <alignment horizontal="center" vertical="top" wrapText="1"/>
    </xf>
    <xf numFmtId="0" fontId="44" fillId="0" borderId="44" xfId="0" applyFont="1" applyBorder="1" applyAlignment="1">
      <alignment horizontal="justify" vertical="top" wrapText="1"/>
    </xf>
    <xf numFmtId="0" fontId="17" fillId="0" borderId="0" xfId="0" applyFont="1" applyAlignment="1">
      <alignment horizontal="center"/>
    </xf>
    <xf numFmtId="0" fontId="37" fillId="0" borderId="0" xfId="0" applyFont="1" applyAlignment="1">
      <alignment horizontal="center"/>
    </xf>
    <xf numFmtId="0" fontId="10" fillId="0" borderId="1" xfId="0" applyFont="1" applyFill="1" applyBorder="1" applyAlignment="1">
      <alignment horizontal="left" vertical="top" wrapText="1"/>
    </xf>
    <xf numFmtId="0" fontId="23" fillId="0" borderId="0" xfId="0" applyFont="1" applyAlignment="1">
      <alignment horizontal="left" vertical="top" wrapText="1"/>
    </xf>
    <xf numFmtId="0" fontId="24" fillId="0" borderId="0" xfId="0" applyFont="1" applyAlignment="1">
      <alignment horizontal="left" vertical="top" wrapText="1"/>
    </xf>
    <xf numFmtId="0" fontId="14" fillId="0" borderId="14" xfId="0" applyFont="1" applyBorder="1" applyAlignment="1">
      <alignment horizontal="center" vertical="top" wrapText="1"/>
    </xf>
    <xf numFmtId="0" fontId="14" fillId="0" borderId="13" xfId="0" applyFont="1" applyBorder="1" applyAlignment="1">
      <alignment horizontal="center"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 fillId="0" borderId="0" xfId="0" applyFont="1" applyBorder="1" applyAlignment="1">
      <alignment horizontal="center" vertical="top" wrapText="1" shrinkToFit="1"/>
    </xf>
    <xf numFmtId="0" fontId="1" fillId="0" borderId="1"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37" xfId="0" applyFont="1" applyBorder="1" applyAlignment="1" applyProtection="1">
      <alignment horizontal="center" vertical="top" wrapText="1"/>
      <protection hidden="1"/>
    </xf>
    <xf numFmtId="0" fontId="1" fillId="0" borderId="14" xfId="0" applyFont="1" applyBorder="1" applyAlignment="1" applyProtection="1">
      <alignment horizontal="center" vertical="top" wrapText="1"/>
      <protection hidden="1"/>
    </xf>
    <xf numFmtId="0" fontId="1" fillId="0" borderId="3" xfId="0" applyFont="1" applyBorder="1" applyAlignment="1" applyProtection="1">
      <alignment horizontal="center" vertical="top" wrapText="1"/>
      <protection hidden="1"/>
    </xf>
    <xf numFmtId="0" fontId="1" fillId="2" borderId="1" xfId="0" applyFont="1" applyFill="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xf numFmtId="0" fontId="1" fillId="0" borderId="38" xfId="0" applyFont="1" applyBorder="1" applyAlignment="1" applyProtection="1">
      <alignment horizontal="center" vertical="top" wrapText="1"/>
      <protection hidden="1"/>
    </xf>
    <xf numFmtId="0" fontId="1" fillId="0" borderId="40" xfId="0" applyFont="1" applyBorder="1" applyAlignment="1" applyProtection="1">
      <alignment horizontal="center" vertical="top" wrapText="1"/>
      <protection hidden="1"/>
    </xf>
    <xf numFmtId="0" fontId="1" fillId="0" borderId="22" xfId="0" applyFont="1" applyBorder="1" applyAlignment="1" applyProtection="1">
      <alignment horizontal="center" vertical="top" wrapText="1"/>
      <protection hidden="1"/>
    </xf>
    <xf numFmtId="0" fontId="20" fillId="0" borderId="0" xfId="0" applyFont="1" applyAlignment="1" applyProtection="1">
      <alignment horizontal="left" vertical="top" wrapText="1"/>
      <protection hidden="1"/>
    </xf>
    <xf numFmtId="0" fontId="1" fillId="2" borderId="0" xfId="0" applyFont="1" applyFill="1" applyBorder="1" applyAlignment="1" applyProtection="1">
      <alignment horizontal="center" vertical="top" wrapText="1" shrinkToFit="1"/>
      <protection hidden="1"/>
    </xf>
    <xf numFmtId="0" fontId="23" fillId="0" borderId="0" xfId="0" applyFont="1" applyAlignment="1" applyProtection="1">
      <alignment horizontal="left" vertical="top" wrapText="1"/>
      <protection hidden="1"/>
    </xf>
    <xf numFmtId="0" fontId="1" fillId="0" borderId="36" xfId="0" applyFont="1" applyBorder="1" applyAlignment="1" applyProtection="1">
      <alignment horizontal="center" vertical="top" wrapText="1"/>
      <protection hidden="1"/>
    </xf>
    <xf numFmtId="0" fontId="1" fillId="0" borderId="39"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4" fillId="0" borderId="37" xfId="0" applyFont="1" applyBorder="1" applyAlignment="1" applyProtection="1">
      <alignment horizontal="center" vertical="top" wrapText="1"/>
      <protection hidden="1"/>
    </xf>
    <xf numFmtId="0" fontId="4" fillId="0" borderId="14" xfId="0" applyFont="1" applyBorder="1" applyAlignment="1" applyProtection="1">
      <alignment horizontal="center" vertical="top" wrapText="1"/>
      <protection hidden="1"/>
    </xf>
    <xf numFmtId="0" fontId="4" fillId="0" borderId="3" xfId="0" applyFont="1" applyBorder="1" applyAlignment="1" applyProtection="1">
      <alignment horizontal="center" vertical="top" wrapText="1"/>
      <protection hidden="1"/>
    </xf>
    <xf numFmtId="0" fontId="4" fillId="0" borderId="12" xfId="0" applyFont="1" applyFill="1" applyBorder="1" applyAlignment="1">
      <alignment horizontal="center" vertical="top" wrapText="1"/>
    </xf>
    <xf numFmtId="0" fontId="42" fillId="0" borderId="14" xfId="0" applyFont="1" applyFill="1" applyBorder="1"/>
    <xf numFmtId="0" fontId="42" fillId="0" borderId="3" xfId="0" applyFont="1" applyFill="1" applyBorder="1"/>
    <xf numFmtId="0" fontId="1" fillId="2" borderId="8" xfId="0" applyFont="1" applyFill="1" applyBorder="1" applyAlignment="1" applyProtection="1">
      <alignment horizontal="center" vertical="top" wrapText="1"/>
      <protection hidden="1"/>
    </xf>
    <xf numFmtId="0" fontId="4" fillId="0" borderId="1" xfId="0" applyFont="1" applyFill="1" applyBorder="1" applyAlignment="1">
      <alignment horizontal="center" vertical="top" wrapText="1"/>
    </xf>
    <xf numFmtId="0" fontId="1" fillId="0" borderId="8" xfId="0" applyFont="1" applyBorder="1" applyAlignment="1" applyProtection="1">
      <alignment horizontal="center" vertical="top" wrapText="1"/>
      <protection hidden="1"/>
    </xf>
    <xf numFmtId="0" fontId="10" fillId="0" borderId="0" xfId="0" applyFont="1" applyBorder="1" applyAlignment="1">
      <alignment horizontal="left" vertical="top" wrapText="1"/>
    </xf>
    <xf numFmtId="0" fontId="22"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10" fillId="0" borderId="1" xfId="0" applyFont="1" applyBorder="1" applyAlignment="1">
      <alignment horizontal="left" vertical="top" wrapText="1"/>
    </xf>
    <xf numFmtId="0" fontId="1" fillId="0" borderId="33" xfId="0" applyFont="1" applyBorder="1" applyAlignment="1">
      <alignment horizontal="center" vertical="top" wrapText="1"/>
    </xf>
    <xf numFmtId="0" fontId="1" fillId="0" borderId="41" xfId="0" applyFont="1" applyBorder="1" applyAlignment="1">
      <alignment horizontal="center" vertical="top" wrapText="1"/>
    </xf>
    <xf numFmtId="0" fontId="1" fillId="0" borderId="45" xfId="0" applyFont="1" applyBorder="1" applyAlignment="1">
      <alignment horizontal="center" vertical="top" wrapText="1"/>
    </xf>
    <xf numFmtId="0" fontId="1" fillId="0" borderId="29" xfId="0" applyFont="1" applyBorder="1" applyAlignment="1">
      <alignment horizontal="center" vertical="top" wrapText="1"/>
    </xf>
    <xf numFmtId="0" fontId="1" fillId="0" borderId="46" xfId="0" applyFont="1" applyBorder="1" applyAlignment="1">
      <alignment horizontal="center" vertical="top" wrapText="1"/>
    </xf>
    <xf numFmtId="0" fontId="1" fillId="0" borderId="27" xfId="0" applyFont="1" applyBorder="1" applyAlignment="1">
      <alignment horizontal="center" vertical="top" wrapText="1"/>
    </xf>
    <xf numFmtId="0" fontId="1" fillId="0" borderId="47" xfId="0" applyFont="1" applyBorder="1" applyAlignment="1">
      <alignment horizontal="center" vertical="top" wrapText="1"/>
    </xf>
    <xf numFmtId="0" fontId="1" fillId="0" borderId="48" xfId="0" applyFont="1" applyBorder="1" applyAlignment="1">
      <alignment horizontal="center" vertical="top" wrapText="1"/>
    </xf>
    <xf numFmtId="0" fontId="1" fillId="0" borderId="49" xfId="0" applyFont="1" applyBorder="1" applyAlignment="1">
      <alignment horizontal="center" vertical="top" wrapText="1"/>
    </xf>
    <xf numFmtId="0" fontId="23" fillId="0" borderId="0" xfId="0" applyFont="1" applyAlignment="1">
      <alignment horizontal="left" vertical="center" wrapText="1"/>
    </xf>
    <xf numFmtId="0" fontId="1" fillId="0" borderId="15" xfId="0" applyFont="1" applyBorder="1" applyAlignment="1">
      <alignment horizontal="center" vertical="top" wrapText="1"/>
    </xf>
    <xf numFmtId="0" fontId="1" fillId="0" borderId="17" xfId="0" applyFont="1" applyBorder="1" applyAlignment="1">
      <alignment horizontal="center" vertical="top" wrapText="1"/>
    </xf>
    <xf numFmtId="0" fontId="1" fillId="0" borderId="34" xfId="0" applyFont="1" applyBorder="1" applyAlignment="1">
      <alignment horizontal="center" vertical="top" wrapText="1"/>
    </xf>
    <xf numFmtId="0" fontId="1" fillId="0" borderId="1" xfId="0" applyFont="1" applyBorder="1" applyAlignment="1">
      <alignment horizontal="center" vertical="top" wrapText="1"/>
    </xf>
    <xf numFmtId="0" fontId="1" fillId="0" borderId="12" xfId="0" applyFont="1" applyBorder="1" applyAlignment="1">
      <alignment horizontal="center" vertical="top" wrapText="1"/>
    </xf>
    <xf numFmtId="0" fontId="1" fillId="0" borderId="31" xfId="0" applyFont="1" applyBorder="1" applyAlignment="1">
      <alignment horizontal="center" vertical="top" wrapText="1"/>
    </xf>
    <xf numFmtId="0" fontId="1" fillId="0" borderId="28" xfId="0" applyFont="1" applyBorder="1" applyAlignment="1">
      <alignment horizontal="center" vertical="top" wrapText="1"/>
    </xf>
    <xf numFmtId="0" fontId="1" fillId="0" borderId="24" xfId="0" applyFont="1" applyBorder="1" applyAlignment="1">
      <alignment horizontal="center" vertical="top" wrapText="1"/>
    </xf>
    <xf numFmtId="0" fontId="1" fillId="0" borderId="32"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3" xfId="0" applyFont="1" applyBorder="1" applyAlignment="1">
      <alignment horizontal="center" vertical="top" wrapText="1"/>
    </xf>
    <xf numFmtId="0" fontId="1" fillId="0" borderId="44" xfId="0" applyFont="1" applyBorder="1" applyAlignment="1">
      <alignment horizontal="center" vertical="top" wrapText="1"/>
    </xf>
    <xf numFmtId="0" fontId="1" fillId="0" borderId="3" xfId="0" applyFont="1" applyBorder="1" applyAlignment="1">
      <alignment horizontal="center" vertical="top" wrapText="1"/>
    </xf>
    <xf numFmtId="0" fontId="1" fillId="0" borderId="20" xfId="0" applyFont="1" applyBorder="1" applyAlignment="1">
      <alignment horizontal="center" vertical="top" wrapText="1"/>
    </xf>
    <xf numFmtId="0" fontId="1" fillId="0" borderId="22" xfId="0" applyFont="1" applyBorder="1" applyAlignment="1">
      <alignment horizontal="center" vertical="top" wrapText="1"/>
    </xf>
    <xf numFmtId="0" fontId="1" fillId="0" borderId="21" xfId="0" applyFont="1" applyBorder="1" applyAlignment="1">
      <alignment horizontal="center" vertical="top" wrapText="1"/>
    </xf>
    <xf numFmtId="0" fontId="2" fillId="0" borderId="1" xfId="0" applyFont="1" applyBorder="1" applyAlignment="1" applyProtection="1">
      <alignment horizontal="center" vertical="top" wrapText="1"/>
      <protection locked="0"/>
    </xf>
    <xf numFmtId="0" fontId="1" fillId="0" borderId="8" xfId="0" applyFont="1" applyBorder="1" applyAlignment="1">
      <alignment horizontal="center" vertical="top" wrapText="1"/>
    </xf>
    <xf numFmtId="0" fontId="4" fillId="0" borderId="1" xfId="0" applyFont="1" applyBorder="1" applyAlignment="1">
      <alignment horizontal="center" vertical="top" wrapText="1"/>
    </xf>
    <xf numFmtId="0" fontId="10" fillId="0" borderId="47" xfId="0" applyFont="1" applyBorder="1" applyAlignment="1">
      <alignment horizontal="left" vertical="top" wrapText="1"/>
    </xf>
    <xf numFmtId="0" fontId="10" fillId="0" borderId="48" xfId="0" applyFont="1" applyBorder="1" applyAlignment="1">
      <alignment horizontal="left" vertical="top" wrapText="1"/>
    </xf>
    <xf numFmtId="0" fontId="10" fillId="0" borderId="49" xfId="0" applyFont="1" applyBorder="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1" fillId="0" borderId="25" xfId="0" applyFont="1" applyBorder="1" applyAlignment="1">
      <alignment horizontal="center" vertical="top" wrapText="1"/>
    </xf>
    <xf numFmtId="0" fontId="1" fillId="0" borderId="18" xfId="0" applyFont="1" applyBorder="1" applyAlignment="1">
      <alignment horizontal="center" vertical="top" wrapText="1"/>
    </xf>
    <xf numFmtId="0" fontId="5" fillId="0" borderId="0" xfId="0" applyFont="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6" xfId="0" applyFont="1" applyBorder="1" applyAlignment="1">
      <alignment horizontal="center" vertical="top" wrapText="1"/>
    </xf>
    <xf numFmtId="0" fontId="5" fillId="0" borderId="5" xfId="0" applyFont="1" applyBorder="1" applyAlignment="1">
      <alignment horizontal="center" vertical="top" wrapText="1"/>
    </xf>
    <xf numFmtId="0" fontId="2" fillId="0" borderId="12"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0" fillId="0" borderId="0" xfId="0" applyFont="1" applyAlignment="1">
      <alignment horizontal="center" vertical="top" wrapText="1"/>
    </xf>
    <xf numFmtId="0" fontId="5" fillId="0" borderId="0" xfId="0" applyFont="1" applyBorder="1" applyAlignment="1">
      <alignment horizontal="center" vertical="top" wrapText="1"/>
    </xf>
    <xf numFmtId="0" fontId="23" fillId="0" borderId="0" xfId="0" applyFont="1" applyAlignment="1">
      <alignment horizontal="center" vertical="top" wrapText="1"/>
    </xf>
  </cellXfs>
  <cellStyles count="55">
    <cellStyle name="Comma" xfId="53"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4" builtinId="8"/>
    <cellStyle name="Normal" xfId="0" builtinId="0"/>
  </cellStyles>
  <dxfs count="1314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lor auto="1"/>
      </font>
      <fill>
        <patternFill>
          <bgColor theme="0"/>
        </patternFill>
      </fill>
    </dxf>
    <dxf>
      <fill>
        <patternFill>
          <bgColor rgb="FFFFC7CE"/>
        </patternFill>
      </fill>
    </dxf>
    <dxf>
      <font>
        <condense val="0"/>
        <extend val="0"/>
        <color rgb="FF006100"/>
      </font>
      <fill>
        <patternFill>
          <bgColor rgb="FFC6EFCE"/>
        </patternFill>
      </fill>
    </dxf>
    <dxf>
      <font>
        <color auto="1"/>
      </font>
      <fill>
        <patternFill patternType="solid">
          <bgColor theme="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lor theme="1"/>
      </font>
      <fill>
        <patternFill patternType="none">
          <bgColor auto="1"/>
        </patternFill>
      </fill>
    </dxf>
    <dxf>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rgb="FFFFC7CE"/>
        </patternFill>
      </fill>
    </dxf>
    <dxf>
      <font>
        <color auto="1"/>
      </font>
      <fill>
        <patternFill>
          <bgColor rgb="FFFFC7CE"/>
        </patternFill>
      </fill>
    </dxf>
  </dxfs>
  <tableStyles count="0" defaultTableStyle="TableStyleMedium2" defaultPivotStyle="PivotStyleLight16"/>
  <colors>
    <mruColors>
      <color rgb="FF0E0E66"/>
      <color rgb="FF0000CC"/>
      <color rgb="FF0000FF"/>
      <color rgb="FF2D6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Registration Details'!C10"/><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Student Event'!A1"/><Relationship Id="rId1" Type="http://schemas.openxmlformats.org/officeDocument/2006/relationships/hyperlink" Target="#PH_Facilities!C10"/></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Facilities!B13"/></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Read-me-first'!A1"/><Relationship Id="rId1" Type="http://schemas.openxmlformats.org/officeDocument/2006/relationships/hyperlink" Target="#'Faculty Summary'!C12"/></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Registration Details'!C10"/><Relationship Id="rId1" Type="http://schemas.openxmlformats.org/officeDocument/2006/relationships/hyperlink" Target="#Faculty_Details!B12"/></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Faculty Summary'!C12"/><Relationship Id="rId1" Type="http://schemas.openxmlformats.org/officeDocument/2006/relationships/hyperlink" Target="#IPR!A1"/></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Faculty_Details!A1"/><Relationship Id="rId1" Type="http://schemas.openxmlformats.org/officeDocument/2006/relationships/hyperlink" Target="#'Education Program'!C14"/></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PR!C19"/><Relationship Id="rId1" Type="http://schemas.openxmlformats.org/officeDocument/2006/relationships/hyperlink" Target="#Students!C13"/></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Education Program'!A1"/><Relationship Id="rId1" Type="http://schemas.openxmlformats.org/officeDocument/2006/relationships/hyperlink" Target="#'Public Exam'!B16"/></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tudents!C13"/><Relationship Id="rId1" Type="http://schemas.openxmlformats.org/officeDocument/2006/relationships/hyperlink" Target="#'Student Event'!B16"/></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ublic Exam'!B16"/><Relationship Id="rId1" Type="http://schemas.openxmlformats.org/officeDocument/2006/relationships/hyperlink" Target="#Facilities!B13"/></Relationships>
</file>

<file path=xl/drawings/drawing1.xml><?xml version="1.0" encoding="utf-8"?>
<xdr:wsDr xmlns:xdr="http://schemas.openxmlformats.org/drawingml/2006/spreadsheetDrawing" xmlns:a="http://schemas.openxmlformats.org/drawingml/2006/main">
  <xdr:twoCellAnchor editAs="oneCell">
    <xdr:from>
      <xdr:col>1</xdr:col>
      <xdr:colOff>3276600</xdr:colOff>
      <xdr:row>0</xdr:row>
      <xdr:rowOff>0</xdr:rowOff>
    </xdr:from>
    <xdr:to>
      <xdr:col>1</xdr:col>
      <xdr:colOff>4902199</xdr:colOff>
      <xdr:row>4</xdr:row>
      <xdr:rowOff>152400</xdr:rowOff>
    </xdr:to>
    <xdr:pic>
      <xdr:nvPicPr>
        <xdr:cNvPr id="3" name="Picture 2"/>
        <xdr:cNvPicPr/>
      </xdr:nvPicPr>
      <xdr:blipFill>
        <a:blip xmlns:r="http://schemas.openxmlformats.org/officeDocument/2006/relationships" r:embed="rId1"/>
        <a:srcRect/>
        <a:stretch>
          <a:fillRect/>
        </a:stretch>
      </xdr:blipFill>
      <xdr:spPr bwMode="auto">
        <a:xfrm>
          <a:off x="4030133" y="0"/>
          <a:ext cx="1625599" cy="863600"/>
        </a:xfrm>
        <a:prstGeom prst="rect">
          <a:avLst/>
        </a:prstGeom>
        <a:noFill/>
        <a:ln w="9525">
          <a:noFill/>
          <a:miter lim="800000"/>
          <a:headEnd/>
          <a:tailEnd/>
        </a:ln>
      </xdr:spPr>
    </xdr:pic>
    <xdr:clientData/>
  </xdr:twoCellAnchor>
  <xdr:twoCellAnchor>
    <xdr:from>
      <xdr:col>1</xdr:col>
      <xdr:colOff>6584950</xdr:colOff>
      <xdr:row>7</xdr:row>
      <xdr:rowOff>0</xdr:rowOff>
    </xdr:from>
    <xdr:to>
      <xdr:col>1</xdr:col>
      <xdr:colOff>7162800</xdr:colOff>
      <xdr:row>7</xdr:row>
      <xdr:rowOff>297180</xdr:rowOff>
    </xdr:to>
    <xdr:sp macro="[0]!Sheet2.CellCheckfacultysummary" textlink="">
      <xdr:nvSpPr>
        <xdr:cNvPr id="4" name="Rounded Rectangle 3">
          <a:hlinkClick xmlns:r="http://schemas.openxmlformats.org/officeDocument/2006/relationships" r:id="rId2"/>
        </xdr:cNvPr>
        <xdr:cNvSpPr/>
      </xdr:nvSpPr>
      <xdr:spPr>
        <a:xfrm>
          <a:off x="7242175" y="1619250"/>
          <a:ext cx="57785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Next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1720850</xdr:colOff>
      <xdr:row>4</xdr:row>
      <xdr:rowOff>161926</xdr:rowOff>
    </xdr:from>
    <xdr:to>
      <xdr:col>10</xdr:col>
      <xdr:colOff>69215</xdr:colOff>
      <xdr:row>6</xdr:row>
      <xdr:rowOff>238125</xdr:rowOff>
    </xdr:to>
    <xdr:sp macro="" textlink="">
      <xdr:nvSpPr>
        <xdr:cNvPr id="4" name="Rectangle 3"/>
        <xdr:cNvSpPr/>
      </xdr:nvSpPr>
      <xdr:spPr>
        <a:xfrm>
          <a:off x="10607675" y="857251"/>
          <a:ext cx="3215640" cy="46672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9</xdr:col>
      <xdr:colOff>461645</xdr:colOff>
      <xdr:row>5</xdr:row>
      <xdr:rowOff>66675</xdr:rowOff>
    </xdr:from>
    <xdr:to>
      <xdr:col>9</xdr:col>
      <xdr:colOff>1360805</xdr:colOff>
      <xdr:row>6</xdr:row>
      <xdr:rowOff>151130</xdr:rowOff>
    </xdr:to>
    <xdr:sp macro="[0]!Sheet6.CellCheckfacilities" textlink="">
      <xdr:nvSpPr>
        <xdr:cNvPr id="6" name="Rounded Rectangle 5"/>
        <xdr:cNvSpPr/>
      </xdr:nvSpPr>
      <xdr:spPr>
        <a:xfrm>
          <a:off x="12825095" y="942975"/>
          <a:ext cx="899160" cy="294005"/>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Validate</a:t>
          </a:r>
        </a:p>
      </xdr:txBody>
    </xdr:sp>
    <xdr:clientData/>
  </xdr:twoCellAnchor>
  <xdr:twoCellAnchor>
    <xdr:from>
      <xdr:col>8</xdr:col>
      <xdr:colOff>1099185</xdr:colOff>
      <xdr:row>5</xdr:row>
      <xdr:rowOff>74295</xdr:rowOff>
    </xdr:from>
    <xdr:to>
      <xdr:col>9</xdr:col>
      <xdr:colOff>309245</xdr:colOff>
      <xdr:row>6</xdr:row>
      <xdr:rowOff>158750</xdr:rowOff>
    </xdr:to>
    <xdr:sp macro="[0]!Sheet2.CellCheckfacultysummary" textlink="">
      <xdr:nvSpPr>
        <xdr:cNvPr id="7" name="Rounded Rectangle 6">
          <a:hlinkClick xmlns:r="http://schemas.openxmlformats.org/officeDocument/2006/relationships" r:id="rId1"/>
        </xdr:cNvPr>
        <xdr:cNvSpPr/>
      </xdr:nvSpPr>
      <xdr:spPr>
        <a:xfrm>
          <a:off x="11776710" y="950595"/>
          <a:ext cx="895985" cy="294005"/>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Next</a:t>
          </a:r>
        </a:p>
      </xdr:txBody>
    </xdr:sp>
    <xdr:clientData/>
  </xdr:twoCellAnchor>
  <xdr:twoCellAnchor>
    <xdr:from>
      <xdr:col>8</xdr:col>
      <xdr:colOff>47625</xdr:colOff>
      <xdr:row>5</xdr:row>
      <xdr:rowOff>74295</xdr:rowOff>
    </xdr:from>
    <xdr:to>
      <xdr:col>8</xdr:col>
      <xdr:colOff>946785</xdr:colOff>
      <xdr:row>6</xdr:row>
      <xdr:rowOff>158750</xdr:rowOff>
    </xdr:to>
    <xdr:sp macro="[0]!Sheet2.CellCheckfacultysummary" textlink="">
      <xdr:nvSpPr>
        <xdr:cNvPr id="8" name="Rounded Rectangle 7">
          <a:hlinkClick xmlns:r="http://schemas.openxmlformats.org/officeDocument/2006/relationships" r:id="rId2"/>
        </xdr:cNvPr>
        <xdr:cNvSpPr/>
      </xdr:nvSpPr>
      <xdr:spPr>
        <a:xfrm>
          <a:off x="10725150" y="950595"/>
          <a:ext cx="899160" cy="294005"/>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Previous</a:t>
          </a:r>
          <a:r>
            <a:rPr lang="en-US" sz="1100" baseline="0">
              <a:solidFill>
                <a:schemeClr val="bg1"/>
              </a:solidFill>
            </a:rPr>
            <a:t> </a:t>
          </a:r>
          <a:endParaRPr lang="en-US" sz="1100">
            <a:solidFill>
              <a:schemeClr val="bg1"/>
            </a:solidFill>
          </a:endParaRPr>
        </a:p>
      </xdr:txBody>
    </xdr:sp>
    <xdr:clientData/>
  </xdr:twoCellAnchor>
  <xdr:twoCellAnchor editAs="oneCell">
    <xdr:from>
      <xdr:col>1</xdr:col>
      <xdr:colOff>371475</xdr:colOff>
      <xdr:row>0</xdr:row>
      <xdr:rowOff>104775</xdr:rowOff>
    </xdr:from>
    <xdr:to>
      <xdr:col>5</xdr:col>
      <xdr:colOff>733425</xdr:colOff>
      <xdr:row>5</xdr:row>
      <xdr:rowOff>95250</xdr:rowOff>
    </xdr:to>
    <xdr:pic>
      <xdr:nvPicPr>
        <xdr:cNvPr id="9" name="Picture 8" descr="1.jpg"/>
        <xdr:cNvPicPr>
          <a:picLocks noChangeAspect="1"/>
        </xdr:cNvPicPr>
      </xdr:nvPicPr>
      <xdr:blipFill>
        <a:blip xmlns:r="http://schemas.openxmlformats.org/officeDocument/2006/relationships" r:embed="rId3"/>
        <a:stretch>
          <a:fillRect/>
        </a:stretch>
      </xdr:blipFill>
      <xdr:spPr>
        <a:xfrm>
          <a:off x="1285875" y="104775"/>
          <a:ext cx="5886450" cy="8667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428626</xdr:colOff>
      <xdr:row>4</xdr:row>
      <xdr:rowOff>85725</xdr:rowOff>
    </xdr:from>
    <xdr:to>
      <xdr:col>2</xdr:col>
      <xdr:colOff>1714500</xdr:colOff>
      <xdr:row>6</xdr:row>
      <xdr:rowOff>104775</xdr:rowOff>
    </xdr:to>
    <xdr:sp macro="[0]!ThisWorkbook.Genxml" textlink="">
      <xdr:nvSpPr>
        <xdr:cNvPr id="2" name="Rounded Rectangle 1"/>
        <xdr:cNvSpPr/>
      </xdr:nvSpPr>
      <xdr:spPr>
        <a:xfrm>
          <a:off x="7229476" y="1085850"/>
          <a:ext cx="1285874" cy="390525"/>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100">
              <a:solidFill>
                <a:schemeClr val="bg1"/>
              </a:solidFill>
            </a:rPr>
            <a:t>Generate XML</a:t>
          </a:r>
        </a:p>
      </xdr:txBody>
    </xdr:sp>
    <xdr:clientData/>
  </xdr:twoCellAnchor>
  <xdr:twoCellAnchor>
    <xdr:from>
      <xdr:col>0</xdr:col>
      <xdr:colOff>57149</xdr:colOff>
      <xdr:row>4</xdr:row>
      <xdr:rowOff>28575</xdr:rowOff>
    </xdr:from>
    <xdr:to>
      <xdr:col>1</xdr:col>
      <xdr:colOff>1333500</xdr:colOff>
      <xdr:row>6</xdr:row>
      <xdr:rowOff>133350</xdr:rowOff>
    </xdr:to>
    <xdr:sp macro="" textlink="">
      <xdr:nvSpPr>
        <xdr:cNvPr id="5" name="Rectangle 4"/>
        <xdr:cNvSpPr/>
      </xdr:nvSpPr>
      <xdr:spPr>
        <a:xfrm>
          <a:off x="57149" y="1028700"/>
          <a:ext cx="2190751" cy="4762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xdr:col>
      <xdr:colOff>334645</xdr:colOff>
      <xdr:row>4</xdr:row>
      <xdr:rowOff>104775</xdr:rowOff>
    </xdr:from>
    <xdr:to>
      <xdr:col>1</xdr:col>
      <xdr:colOff>1233805</xdr:colOff>
      <xdr:row>6</xdr:row>
      <xdr:rowOff>30480</xdr:rowOff>
    </xdr:to>
    <xdr:sp macro="[0]!Sheet7.CellCheckPH_facilities" textlink="">
      <xdr:nvSpPr>
        <xdr:cNvPr id="6" name="Rounded Rectangle 5"/>
        <xdr:cNvSpPr/>
      </xdr:nvSpPr>
      <xdr:spPr>
        <a:xfrm>
          <a:off x="1249045" y="110490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Validate</a:t>
          </a:r>
        </a:p>
      </xdr:txBody>
    </xdr:sp>
    <xdr:clientData/>
  </xdr:twoCellAnchor>
  <xdr:twoCellAnchor>
    <xdr:from>
      <xdr:col>0</xdr:col>
      <xdr:colOff>146050</xdr:colOff>
      <xdr:row>4</xdr:row>
      <xdr:rowOff>112395</xdr:rowOff>
    </xdr:from>
    <xdr:to>
      <xdr:col>1</xdr:col>
      <xdr:colOff>130810</xdr:colOff>
      <xdr:row>6</xdr:row>
      <xdr:rowOff>38100</xdr:rowOff>
    </xdr:to>
    <xdr:sp macro="[0]!Sheet2.CellCheckfacultysummary" textlink="">
      <xdr:nvSpPr>
        <xdr:cNvPr id="8" name="Rounded Rectangle 7">
          <a:hlinkClick xmlns:r="http://schemas.openxmlformats.org/officeDocument/2006/relationships" r:id="rId1"/>
        </xdr:cNvPr>
        <xdr:cNvSpPr/>
      </xdr:nvSpPr>
      <xdr:spPr>
        <a:xfrm>
          <a:off x="146050" y="111252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Previous</a:t>
          </a:r>
          <a:r>
            <a:rPr lang="en-US" sz="1100" baseline="0">
              <a:solidFill>
                <a:schemeClr val="bg1"/>
              </a:solidFill>
            </a:rPr>
            <a:t> </a:t>
          </a:r>
          <a:endParaRPr lang="en-US" sz="1100">
            <a:solidFill>
              <a:schemeClr val="bg1"/>
            </a:solidFill>
          </a:endParaRPr>
        </a:p>
      </xdr:txBody>
    </xdr:sp>
    <xdr:clientData/>
  </xdr:twoCellAnchor>
  <xdr:twoCellAnchor editAs="oneCell">
    <xdr:from>
      <xdr:col>0</xdr:col>
      <xdr:colOff>228600</xdr:colOff>
      <xdr:row>0</xdr:row>
      <xdr:rowOff>142875</xdr:rowOff>
    </xdr:from>
    <xdr:to>
      <xdr:col>1</xdr:col>
      <xdr:colOff>5200650</xdr:colOff>
      <xdr:row>4</xdr:row>
      <xdr:rowOff>9525</xdr:rowOff>
    </xdr:to>
    <xdr:pic>
      <xdr:nvPicPr>
        <xdr:cNvPr id="7" name="Picture 6" descr="1.jpg"/>
        <xdr:cNvPicPr>
          <a:picLocks noChangeAspect="1"/>
        </xdr:cNvPicPr>
      </xdr:nvPicPr>
      <xdr:blipFill>
        <a:blip xmlns:r="http://schemas.openxmlformats.org/officeDocument/2006/relationships" r:embed="rId2"/>
        <a:stretch>
          <a:fillRect/>
        </a:stretch>
      </xdr:blipFill>
      <xdr:spPr>
        <a:xfrm>
          <a:off x="228600" y="142875"/>
          <a:ext cx="5886450" cy="866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914400</xdr:colOff>
      <xdr:row>5</xdr:row>
      <xdr:rowOff>47625</xdr:rowOff>
    </xdr:from>
    <xdr:to>
      <xdr:col>2</xdr:col>
      <xdr:colOff>1615440</xdr:colOff>
      <xdr:row>6</xdr:row>
      <xdr:rowOff>133350</xdr:rowOff>
    </xdr:to>
    <xdr:sp macro="" textlink="">
      <xdr:nvSpPr>
        <xdr:cNvPr id="4" name="Rectangle 3"/>
        <xdr:cNvSpPr/>
      </xdr:nvSpPr>
      <xdr:spPr>
        <a:xfrm>
          <a:off x="3467100" y="1000125"/>
          <a:ext cx="3253740" cy="4857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2</xdr:col>
      <xdr:colOff>617220</xdr:colOff>
      <xdr:row>5</xdr:row>
      <xdr:rowOff>133350</xdr:rowOff>
    </xdr:from>
    <xdr:to>
      <xdr:col>2</xdr:col>
      <xdr:colOff>1516380</xdr:colOff>
      <xdr:row>6</xdr:row>
      <xdr:rowOff>30480</xdr:rowOff>
    </xdr:to>
    <xdr:sp macro="[0]!Sheet8.CellCheckRegistrationdetails" textlink="">
      <xdr:nvSpPr>
        <xdr:cNvPr id="5" name="Rounded Rectangle 4"/>
        <xdr:cNvSpPr/>
      </xdr:nvSpPr>
      <xdr:spPr>
        <a:xfrm>
          <a:off x="5722620" y="108585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Validate</a:t>
          </a:r>
        </a:p>
      </xdr:txBody>
    </xdr:sp>
    <xdr:clientData/>
  </xdr:twoCellAnchor>
  <xdr:twoCellAnchor>
    <xdr:from>
      <xdr:col>1</xdr:col>
      <xdr:colOff>2118360</xdr:colOff>
      <xdr:row>5</xdr:row>
      <xdr:rowOff>140970</xdr:rowOff>
    </xdr:from>
    <xdr:to>
      <xdr:col>2</xdr:col>
      <xdr:colOff>464820</xdr:colOff>
      <xdr:row>6</xdr:row>
      <xdr:rowOff>38100</xdr:rowOff>
    </xdr:to>
    <xdr:sp macro="[0]!Sheet2.CellCheckfacultysummary" textlink="">
      <xdr:nvSpPr>
        <xdr:cNvPr id="6" name="Rounded Rectangle 5">
          <a:hlinkClick xmlns:r="http://schemas.openxmlformats.org/officeDocument/2006/relationships" r:id="rId1"/>
        </xdr:cNvPr>
        <xdr:cNvSpPr/>
      </xdr:nvSpPr>
      <xdr:spPr>
        <a:xfrm>
          <a:off x="4671060" y="109347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Next</a:t>
          </a:r>
        </a:p>
      </xdr:txBody>
    </xdr:sp>
    <xdr:clientData/>
  </xdr:twoCellAnchor>
  <xdr:twoCellAnchor>
    <xdr:from>
      <xdr:col>1</xdr:col>
      <xdr:colOff>1066800</xdr:colOff>
      <xdr:row>5</xdr:row>
      <xdr:rowOff>140970</xdr:rowOff>
    </xdr:from>
    <xdr:to>
      <xdr:col>1</xdr:col>
      <xdr:colOff>1965960</xdr:colOff>
      <xdr:row>6</xdr:row>
      <xdr:rowOff>38100</xdr:rowOff>
    </xdr:to>
    <xdr:sp macro="[0]!Sheet2.CellCheckfacultysummary" textlink="">
      <xdr:nvSpPr>
        <xdr:cNvPr id="7" name="Rounded Rectangle 6">
          <a:hlinkClick xmlns:r="http://schemas.openxmlformats.org/officeDocument/2006/relationships" r:id="rId2"/>
        </xdr:cNvPr>
        <xdr:cNvSpPr/>
      </xdr:nvSpPr>
      <xdr:spPr>
        <a:xfrm>
          <a:off x="3619500" y="109347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Previous</a:t>
          </a:r>
          <a:r>
            <a:rPr lang="en-US" sz="1100" baseline="0">
              <a:solidFill>
                <a:schemeClr val="bg1"/>
              </a:solidFill>
            </a:rPr>
            <a:t> </a:t>
          </a:r>
          <a:endParaRPr lang="en-US" sz="1100">
            <a:solidFill>
              <a:schemeClr val="bg1"/>
            </a:solidFill>
          </a:endParaRPr>
        </a:p>
      </xdr:txBody>
    </xdr:sp>
    <xdr:clientData/>
  </xdr:twoCellAnchor>
  <xdr:twoCellAnchor editAs="oneCell">
    <xdr:from>
      <xdr:col>0</xdr:col>
      <xdr:colOff>2190750</xdr:colOff>
      <xdr:row>0</xdr:row>
      <xdr:rowOff>28575</xdr:rowOff>
    </xdr:from>
    <xdr:to>
      <xdr:col>3</xdr:col>
      <xdr:colOff>419100</xdr:colOff>
      <xdr:row>4</xdr:row>
      <xdr:rowOff>133350</xdr:rowOff>
    </xdr:to>
    <xdr:pic>
      <xdr:nvPicPr>
        <xdr:cNvPr id="9" name="Picture 8" descr="1.jpg"/>
        <xdr:cNvPicPr>
          <a:picLocks noChangeAspect="1"/>
        </xdr:cNvPicPr>
      </xdr:nvPicPr>
      <xdr:blipFill>
        <a:blip xmlns:r="http://schemas.openxmlformats.org/officeDocument/2006/relationships" r:embed="rId3"/>
        <a:stretch>
          <a:fillRect/>
        </a:stretch>
      </xdr:blipFill>
      <xdr:spPr>
        <a:xfrm>
          <a:off x="2190750" y="28575"/>
          <a:ext cx="5886450" cy="866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952500</xdr:colOff>
      <xdr:row>1</xdr:row>
      <xdr:rowOff>180973</xdr:rowOff>
    </xdr:from>
    <xdr:to>
      <xdr:col>8</xdr:col>
      <xdr:colOff>1251585</xdr:colOff>
      <xdr:row>3</xdr:row>
      <xdr:rowOff>123826</xdr:rowOff>
    </xdr:to>
    <xdr:sp macro="" textlink="">
      <xdr:nvSpPr>
        <xdr:cNvPr id="5" name="Rectangle 4"/>
        <xdr:cNvSpPr/>
      </xdr:nvSpPr>
      <xdr:spPr>
        <a:xfrm>
          <a:off x="6362700" y="457198"/>
          <a:ext cx="3251835" cy="52387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8</xdr:col>
      <xdr:colOff>255270</xdr:colOff>
      <xdr:row>2</xdr:row>
      <xdr:rowOff>15659</xdr:rowOff>
    </xdr:from>
    <xdr:to>
      <xdr:col>8</xdr:col>
      <xdr:colOff>1152525</xdr:colOff>
      <xdr:row>3</xdr:row>
      <xdr:rowOff>20536</xdr:rowOff>
    </xdr:to>
    <xdr:sp macro="[0]!Sheet2.CellCheckfacultysummary" textlink="">
      <xdr:nvSpPr>
        <xdr:cNvPr id="4" name="Rounded Rectangle 3"/>
        <xdr:cNvSpPr/>
      </xdr:nvSpPr>
      <xdr:spPr>
        <a:xfrm>
          <a:off x="8618220" y="577634"/>
          <a:ext cx="897255" cy="300152"/>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Validate</a:t>
          </a:r>
        </a:p>
      </xdr:txBody>
    </xdr:sp>
    <xdr:clientData/>
  </xdr:twoCellAnchor>
  <xdr:twoCellAnchor>
    <xdr:from>
      <xdr:col>7</xdr:col>
      <xdr:colOff>565785</xdr:colOff>
      <xdr:row>2</xdr:row>
      <xdr:rowOff>23279</xdr:rowOff>
    </xdr:from>
    <xdr:to>
      <xdr:col>8</xdr:col>
      <xdr:colOff>102870</xdr:colOff>
      <xdr:row>3</xdr:row>
      <xdr:rowOff>28156</xdr:rowOff>
    </xdr:to>
    <xdr:sp macro="[0]!Sheet2.CellCheckfacultysummary" textlink="">
      <xdr:nvSpPr>
        <xdr:cNvPr id="6" name="Rounded Rectangle 5">
          <a:hlinkClick xmlns:r="http://schemas.openxmlformats.org/officeDocument/2006/relationships" r:id="rId1"/>
        </xdr:cNvPr>
        <xdr:cNvSpPr/>
      </xdr:nvSpPr>
      <xdr:spPr>
        <a:xfrm>
          <a:off x="7566660" y="585254"/>
          <a:ext cx="899160" cy="300152"/>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Next</a:t>
          </a:r>
        </a:p>
      </xdr:txBody>
    </xdr:sp>
    <xdr:clientData/>
  </xdr:twoCellAnchor>
  <xdr:twoCellAnchor>
    <xdr:from>
      <xdr:col>6</xdr:col>
      <xdr:colOff>1076325</xdr:colOff>
      <xdr:row>2</xdr:row>
      <xdr:rowOff>23279</xdr:rowOff>
    </xdr:from>
    <xdr:to>
      <xdr:col>7</xdr:col>
      <xdr:colOff>413385</xdr:colOff>
      <xdr:row>3</xdr:row>
      <xdr:rowOff>28156</xdr:rowOff>
    </xdr:to>
    <xdr:sp macro="[0]!Sheet2.CellCheckfacultysummary" textlink="">
      <xdr:nvSpPr>
        <xdr:cNvPr id="7" name="Rounded Rectangle 6">
          <a:hlinkClick xmlns:r="http://schemas.openxmlformats.org/officeDocument/2006/relationships" r:id="rId2"/>
        </xdr:cNvPr>
        <xdr:cNvSpPr/>
      </xdr:nvSpPr>
      <xdr:spPr>
        <a:xfrm>
          <a:off x="7772400" y="585254"/>
          <a:ext cx="718185" cy="300152"/>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Previous</a:t>
          </a:r>
          <a:r>
            <a:rPr lang="en-US" sz="1100" baseline="0">
              <a:solidFill>
                <a:srgbClr val="FF0000"/>
              </a:solidFill>
            </a:rPr>
            <a:t> </a:t>
          </a:r>
          <a:endParaRPr lang="en-US" sz="1100">
            <a:solidFill>
              <a:srgbClr val="FF0000"/>
            </a:solidFill>
          </a:endParaRPr>
        </a:p>
      </xdr:txBody>
    </xdr:sp>
    <xdr:clientData/>
  </xdr:twoCellAnchor>
  <xdr:twoCellAnchor editAs="oneCell">
    <xdr:from>
      <xdr:col>0</xdr:col>
      <xdr:colOff>323850</xdr:colOff>
      <xdr:row>0</xdr:row>
      <xdr:rowOff>123825</xdr:rowOff>
    </xdr:from>
    <xdr:to>
      <xdr:col>5</xdr:col>
      <xdr:colOff>895350</xdr:colOff>
      <xdr:row>3</xdr:row>
      <xdr:rowOff>133350</xdr:rowOff>
    </xdr:to>
    <xdr:pic>
      <xdr:nvPicPr>
        <xdr:cNvPr id="8" name="Picture 7" descr="1.jpg"/>
        <xdr:cNvPicPr>
          <a:picLocks noChangeAspect="1"/>
        </xdr:cNvPicPr>
      </xdr:nvPicPr>
      <xdr:blipFill>
        <a:blip xmlns:r="http://schemas.openxmlformats.org/officeDocument/2006/relationships" r:embed="rId3"/>
        <a:stretch>
          <a:fillRect/>
        </a:stretch>
      </xdr:blipFill>
      <xdr:spPr>
        <a:xfrm>
          <a:off x="323850" y="123825"/>
          <a:ext cx="5886450" cy="866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438150</xdr:colOff>
      <xdr:row>3</xdr:row>
      <xdr:rowOff>76200</xdr:rowOff>
    </xdr:from>
    <xdr:to>
      <xdr:col>17</xdr:col>
      <xdr:colOff>691515</xdr:colOff>
      <xdr:row>5</xdr:row>
      <xdr:rowOff>180975</xdr:rowOff>
    </xdr:to>
    <xdr:sp macro="" textlink="">
      <xdr:nvSpPr>
        <xdr:cNvPr id="5" name="Rectangle 4"/>
        <xdr:cNvSpPr/>
      </xdr:nvSpPr>
      <xdr:spPr>
        <a:xfrm>
          <a:off x="9753600" y="838200"/>
          <a:ext cx="5549265" cy="457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16</xdr:col>
      <xdr:colOff>1093470</xdr:colOff>
      <xdr:row>3</xdr:row>
      <xdr:rowOff>152400</xdr:rowOff>
    </xdr:from>
    <xdr:to>
      <xdr:col>17</xdr:col>
      <xdr:colOff>592455</xdr:colOff>
      <xdr:row>5</xdr:row>
      <xdr:rowOff>97155</xdr:rowOff>
    </xdr:to>
    <xdr:sp macro="[0]!Sheet3.CellCheckfacultydetails" textlink="">
      <xdr:nvSpPr>
        <xdr:cNvPr id="7" name="Rounded Rectangle 6"/>
        <xdr:cNvSpPr/>
      </xdr:nvSpPr>
      <xdr:spPr>
        <a:xfrm>
          <a:off x="14304645" y="91440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Validate</a:t>
          </a:r>
        </a:p>
      </xdr:txBody>
    </xdr:sp>
    <xdr:clientData/>
  </xdr:twoCellAnchor>
  <xdr:twoCellAnchor>
    <xdr:from>
      <xdr:col>16</xdr:col>
      <xdr:colOff>41910</xdr:colOff>
      <xdr:row>3</xdr:row>
      <xdr:rowOff>160020</xdr:rowOff>
    </xdr:from>
    <xdr:to>
      <xdr:col>16</xdr:col>
      <xdr:colOff>941070</xdr:colOff>
      <xdr:row>5</xdr:row>
      <xdr:rowOff>104775</xdr:rowOff>
    </xdr:to>
    <xdr:sp macro="[0]!Sheet2.CellCheckfacultysummary" textlink="">
      <xdr:nvSpPr>
        <xdr:cNvPr id="8" name="Rounded Rectangle 7">
          <a:hlinkClick xmlns:r="http://schemas.openxmlformats.org/officeDocument/2006/relationships" r:id="rId1"/>
        </xdr:cNvPr>
        <xdr:cNvSpPr/>
      </xdr:nvSpPr>
      <xdr:spPr>
        <a:xfrm>
          <a:off x="13253085" y="92202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Next</a:t>
          </a:r>
        </a:p>
      </xdr:txBody>
    </xdr:sp>
    <xdr:clientData/>
  </xdr:twoCellAnchor>
  <xdr:twoCellAnchor>
    <xdr:from>
      <xdr:col>14</xdr:col>
      <xdr:colOff>228600</xdr:colOff>
      <xdr:row>3</xdr:row>
      <xdr:rowOff>160020</xdr:rowOff>
    </xdr:from>
    <xdr:to>
      <xdr:col>15</xdr:col>
      <xdr:colOff>508635</xdr:colOff>
      <xdr:row>5</xdr:row>
      <xdr:rowOff>104775</xdr:rowOff>
    </xdr:to>
    <xdr:sp macro="[0]!Sheet2.CellCheckfacultysummary" textlink="">
      <xdr:nvSpPr>
        <xdr:cNvPr id="9" name="Rounded Rectangle 8">
          <a:hlinkClick xmlns:r="http://schemas.openxmlformats.org/officeDocument/2006/relationships" r:id="rId2"/>
        </xdr:cNvPr>
        <xdr:cNvSpPr/>
      </xdr:nvSpPr>
      <xdr:spPr>
        <a:xfrm>
          <a:off x="12201525" y="92202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Previous</a:t>
          </a:r>
          <a:r>
            <a:rPr lang="en-US" sz="1100" baseline="0">
              <a:solidFill>
                <a:schemeClr val="bg1"/>
              </a:solidFill>
            </a:rPr>
            <a:t> </a:t>
          </a:r>
          <a:endParaRPr lang="en-US" sz="1100">
            <a:solidFill>
              <a:schemeClr val="bg1"/>
            </a:solidFill>
          </a:endParaRPr>
        </a:p>
      </xdr:txBody>
    </xdr:sp>
    <xdr:clientData/>
  </xdr:twoCellAnchor>
  <xdr:twoCellAnchor>
    <xdr:from>
      <xdr:col>12</xdr:col>
      <xdr:colOff>409575</xdr:colOff>
      <xdr:row>3</xdr:row>
      <xdr:rowOff>161925</xdr:rowOff>
    </xdr:from>
    <xdr:to>
      <xdr:col>14</xdr:col>
      <xdr:colOff>70485</xdr:colOff>
      <xdr:row>5</xdr:row>
      <xdr:rowOff>106680</xdr:rowOff>
    </xdr:to>
    <xdr:sp macro="[0]!Sheet3.FindLastFacultyDetails" textlink="">
      <xdr:nvSpPr>
        <xdr:cNvPr id="10" name="Rounded Rectangle 9"/>
        <xdr:cNvSpPr/>
      </xdr:nvSpPr>
      <xdr:spPr>
        <a:xfrm>
          <a:off x="11144250" y="923925"/>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Add</a:t>
          </a:r>
          <a:r>
            <a:rPr lang="en-US" sz="1100" baseline="0">
              <a:solidFill>
                <a:srgbClr val="FF0000"/>
              </a:solidFill>
            </a:rPr>
            <a:t> </a:t>
          </a:r>
          <a:r>
            <a:rPr lang="en-US" sz="1100" baseline="0">
              <a:solidFill>
                <a:schemeClr val="bg1"/>
              </a:solidFill>
            </a:rPr>
            <a:t>Row</a:t>
          </a:r>
          <a:endParaRPr lang="en-US" sz="1100">
            <a:solidFill>
              <a:schemeClr val="bg1"/>
            </a:solidFill>
          </a:endParaRPr>
        </a:p>
      </xdr:txBody>
    </xdr:sp>
    <xdr:clientData/>
  </xdr:twoCellAnchor>
  <xdr:twoCellAnchor>
    <xdr:from>
      <xdr:col>10</xdr:col>
      <xdr:colOff>542925</xdr:colOff>
      <xdr:row>3</xdr:row>
      <xdr:rowOff>161925</xdr:rowOff>
    </xdr:from>
    <xdr:to>
      <xdr:col>12</xdr:col>
      <xdr:colOff>266699</xdr:colOff>
      <xdr:row>5</xdr:row>
      <xdr:rowOff>106680</xdr:rowOff>
    </xdr:to>
    <xdr:sp macro="[0]!Sheet3.Lastrowdelfacultydetails" textlink="">
      <xdr:nvSpPr>
        <xdr:cNvPr id="11" name="Rounded Rectangle 10"/>
        <xdr:cNvSpPr/>
      </xdr:nvSpPr>
      <xdr:spPr>
        <a:xfrm>
          <a:off x="9858375" y="923925"/>
          <a:ext cx="1142999"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Delete Last Row</a:t>
          </a:r>
        </a:p>
      </xdr:txBody>
    </xdr:sp>
    <xdr:clientData/>
  </xdr:twoCellAnchor>
  <xdr:twoCellAnchor editAs="oneCell">
    <xdr:from>
      <xdr:col>0</xdr:col>
      <xdr:colOff>19050</xdr:colOff>
      <xdr:row>0</xdr:row>
      <xdr:rowOff>28575</xdr:rowOff>
    </xdr:from>
    <xdr:to>
      <xdr:col>4</xdr:col>
      <xdr:colOff>895350</xdr:colOff>
      <xdr:row>3</xdr:row>
      <xdr:rowOff>133350</xdr:rowOff>
    </xdr:to>
    <xdr:pic>
      <xdr:nvPicPr>
        <xdr:cNvPr id="12" name="Picture 11" descr="1.jpg"/>
        <xdr:cNvPicPr>
          <a:picLocks noChangeAspect="1"/>
        </xdr:cNvPicPr>
      </xdr:nvPicPr>
      <xdr:blipFill>
        <a:blip xmlns:r="http://schemas.openxmlformats.org/officeDocument/2006/relationships" r:embed="rId3"/>
        <a:stretch>
          <a:fillRect/>
        </a:stretch>
      </xdr:blipFill>
      <xdr:spPr>
        <a:xfrm>
          <a:off x="19050" y="28575"/>
          <a:ext cx="5886450" cy="866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1089514</xdr:colOff>
      <xdr:row>9</xdr:row>
      <xdr:rowOff>257175</xdr:rowOff>
    </xdr:from>
    <xdr:to>
      <xdr:col>6</xdr:col>
      <xdr:colOff>989720</xdr:colOff>
      <xdr:row>11</xdr:row>
      <xdr:rowOff>57150</xdr:rowOff>
    </xdr:to>
    <xdr:sp macro="" textlink="">
      <xdr:nvSpPr>
        <xdr:cNvPr id="5" name="Rectangle 4"/>
        <xdr:cNvSpPr/>
      </xdr:nvSpPr>
      <xdr:spPr>
        <a:xfrm>
          <a:off x="3766039" y="2676525"/>
          <a:ext cx="3205381" cy="4381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5</xdr:col>
      <xdr:colOff>989427</xdr:colOff>
      <xdr:row>9</xdr:row>
      <xdr:rowOff>308463</xdr:rowOff>
    </xdr:from>
    <xdr:to>
      <xdr:col>6</xdr:col>
      <xdr:colOff>890660</xdr:colOff>
      <xdr:row>10</xdr:row>
      <xdr:rowOff>130126</xdr:rowOff>
    </xdr:to>
    <xdr:sp macro="[0]!Sheet4.CellCheckResearchPublications" textlink="">
      <xdr:nvSpPr>
        <xdr:cNvPr id="6" name="Rounded Rectangle 5"/>
        <xdr:cNvSpPr/>
      </xdr:nvSpPr>
      <xdr:spPr>
        <a:xfrm>
          <a:off x="5971002" y="2727813"/>
          <a:ext cx="901358" cy="297913"/>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Validate</a:t>
          </a:r>
        </a:p>
      </xdr:txBody>
    </xdr:sp>
    <xdr:clientData/>
  </xdr:twoCellAnchor>
  <xdr:twoCellAnchor>
    <xdr:from>
      <xdr:col>4</xdr:col>
      <xdr:colOff>1144612</xdr:colOff>
      <xdr:row>9</xdr:row>
      <xdr:rowOff>316083</xdr:rowOff>
    </xdr:from>
    <xdr:to>
      <xdr:col>5</xdr:col>
      <xdr:colOff>837027</xdr:colOff>
      <xdr:row>10</xdr:row>
      <xdr:rowOff>137746</xdr:rowOff>
    </xdr:to>
    <xdr:sp macro="[0]!Sheet2.CellCheckfacultysummary" textlink="">
      <xdr:nvSpPr>
        <xdr:cNvPr id="7" name="Rounded Rectangle 6">
          <a:hlinkClick xmlns:r="http://schemas.openxmlformats.org/officeDocument/2006/relationships" r:id="rId1"/>
        </xdr:cNvPr>
        <xdr:cNvSpPr/>
      </xdr:nvSpPr>
      <xdr:spPr>
        <a:xfrm>
          <a:off x="4916512" y="2735433"/>
          <a:ext cx="902090" cy="297913"/>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Next</a:t>
          </a:r>
        </a:p>
      </xdr:txBody>
    </xdr:sp>
    <xdr:clientData/>
  </xdr:twoCellAnchor>
  <xdr:twoCellAnchor>
    <xdr:from>
      <xdr:col>4</xdr:col>
      <xdr:colOff>94517</xdr:colOff>
      <xdr:row>9</xdr:row>
      <xdr:rowOff>316083</xdr:rowOff>
    </xdr:from>
    <xdr:to>
      <xdr:col>4</xdr:col>
      <xdr:colOff>992212</xdr:colOff>
      <xdr:row>10</xdr:row>
      <xdr:rowOff>137746</xdr:rowOff>
    </xdr:to>
    <xdr:sp macro="[0]!Sheet2.CellCheckfacultysummary" textlink="">
      <xdr:nvSpPr>
        <xdr:cNvPr id="8" name="Rounded Rectangle 7">
          <a:hlinkClick xmlns:r="http://schemas.openxmlformats.org/officeDocument/2006/relationships" r:id="rId2"/>
        </xdr:cNvPr>
        <xdr:cNvSpPr/>
      </xdr:nvSpPr>
      <xdr:spPr>
        <a:xfrm>
          <a:off x="3866417" y="2735433"/>
          <a:ext cx="897695" cy="297913"/>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Previous</a:t>
          </a:r>
          <a:r>
            <a:rPr lang="en-US" sz="1100" baseline="0">
              <a:solidFill>
                <a:srgbClr val="FF0000"/>
              </a:solidFill>
            </a:rPr>
            <a:t> </a:t>
          </a:r>
          <a:endParaRPr lang="en-US" sz="1100">
            <a:solidFill>
              <a:srgbClr val="FF0000"/>
            </a:solidFill>
          </a:endParaRPr>
        </a:p>
      </xdr:txBody>
    </xdr:sp>
    <xdr:clientData/>
  </xdr:twoCellAnchor>
  <xdr:twoCellAnchor editAs="oneCell">
    <xdr:from>
      <xdr:col>0</xdr:col>
      <xdr:colOff>57150</xdr:colOff>
      <xdr:row>0</xdr:row>
      <xdr:rowOff>57150</xdr:rowOff>
    </xdr:from>
    <xdr:to>
      <xdr:col>5</xdr:col>
      <xdr:colOff>1181100</xdr:colOff>
      <xdr:row>3</xdr:row>
      <xdr:rowOff>104775</xdr:rowOff>
    </xdr:to>
    <xdr:pic>
      <xdr:nvPicPr>
        <xdr:cNvPr id="9" name="Picture 8" descr="1.jpg"/>
        <xdr:cNvPicPr>
          <a:picLocks noChangeAspect="1"/>
        </xdr:cNvPicPr>
      </xdr:nvPicPr>
      <xdr:blipFill>
        <a:blip xmlns:r="http://schemas.openxmlformats.org/officeDocument/2006/relationships" r:embed="rId3"/>
        <a:stretch>
          <a:fillRect/>
        </a:stretch>
      </xdr:blipFill>
      <xdr:spPr>
        <a:xfrm>
          <a:off x="57150" y="57150"/>
          <a:ext cx="6781800" cy="866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209550</xdr:colOff>
      <xdr:row>4</xdr:row>
      <xdr:rowOff>19050</xdr:rowOff>
    </xdr:from>
    <xdr:to>
      <xdr:col>4</xdr:col>
      <xdr:colOff>501016</xdr:colOff>
      <xdr:row>6</xdr:row>
      <xdr:rowOff>85725</xdr:rowOff>
    </xdr:to>
    <xdr:sp macro="" textlink="">
      <xdr:nvSpPr>
        <xdr:cNvPr id="4" name="Rectangle 3"/>
        <xdr:cNvSpPr/>
      </xdr:nvSpPr>
      <xdr:spPr>
        <a:xfrm>
          <a:off x="819150" y="1266825"/>
          <a:ext cx="5873116" cy="4476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3</xdr:col>
      <xdr:colOff>895350</xdr:colOff>
      <xdr:row>4</xdr:row>
      <xdr:rowOff>85725</xdr:rowOff>
    </xdr:from>
    <xdr:to>
      <xdr:col>4</xdr:col>
      <xdr:colOff>401955</xdr:colOff>
      <xdr:row>6</xdr:row>
      <xdr:rowOff>1905</xdr:rowOff>
    </xdr:to>
    <xdr:sp macro="[0]!Sheet12.CellCheckEducationprog" textlink="">
      <xdr:nvSpPr>
        <xdr:cNvPr id="6" name="Rounded Rectangle 5"/>
        <xdr:cNvSpPr/>
      </xdr:nvSpPr>
      <xdr:spPr>
        <a:xfrm>
          <a:off x="5553075" y="1333500"/>
          <a:ext cx="104013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Validate</a:t>
          </a:r>
        </a:p>
      </xdr:txBody>
    </xdr:sp>
    <xdr:clientData/>
  </xdr:twoCellAnchor>
  <xdr:twoCellAnchor>
    <xdr:from>
      <xdr:col>2</xdr:col>
      <xdr:colOff>2867025</xdr:colOff>
      <xdr:row>4</xdr:row>
      <xdr:rowOff>93345</xdr:rowOff>
    </xdr:from>
    <xdr:to>
      <xdr:col>3</xdr:col>
      <xdr:colOff>731520</xdr:colOff>
      <xdr:row>6</xdr:row>
      <xdr:rowOff>9525</xdr:rowOff>
    </xdr:to>
    <xdr:sp macro="[0]!Sheet2.CellCheckfacultysummary" textlink="">
      <xdr:nvSpPr>
        <xdr:cNvPr id="7" name="Rounded Rectangle 6">
          <a:hlinkClick xmlns:r="http://schemas.openxmlformats.org/officeDocument/2006/relationships" r:id="rId1"/>
        </xdr:cNvPr>
        <xdr:cNvSpPr/>
      </xdr:nvSpPr>
      <xdr:spPr>
        <a:xfrm>
          <a:off x="4352925" y="1341120"/>
          <a:ext cx="103632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Next</a:t>
          </a:r>
        </a:p>
      </xdr:txBody>
    </xdr:sp>
    <xdr:clientData/>
  </xdr:twoCellAnchor>
  <xdr:twoCellAnchor>
    <xdr:from>
      <xdr:col>2</xdr:col>
      <xdr:colOff>1838325</xdr:colOff>
      <xdr:row>4</xdr:row>
      <xdr:rowOff>93345</xdr:rowOff>
    </xdr:from>
    <xdr:to>
      <xdr:col>2</xdr:col>
      <xdr:colOff>2737485</xdr:colOff>
      <xdr:row>6</xdr:row>
      <xdr:rowOff>9525</xdr:rowOff>
    </xdr:to>
    <xdr:sp macro="[0]!Sheet2.CellCheckfacultysummary" textlink="">
      <xdr:nvSpPr>
        <xdr:cNvPr id="8" name="Rounded Rectangle 7">
          <a:hlinkClick xmlns:r="http://schemas.openxmlformats.org/officeDocument/2006/relationships" r:id="rId2"/>
        </xdr:cNvPr>
        <xdr:cNvSpPr/>
      </xdr:nvSpPr>
      <xdr:spPr>
        <a:xfrm>
          <a:off x="3324225" y="134112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Previous</a:t>
          </a:r>
          <a:r>
            <a:rPr lang="en-US" sz="1100" baseline="0">
              <a:solidFill>
                <a:schemeClr val="bg1"/>
              </a:solidFill>
            </a:rPr>
            <a:t> </a:t>
          </a:r>
          <a:endParaRPr lang="en-US" sz="1100">
            <a:solidFill>
              <a:schemeClr val="bg1"/>
            </a:solidFill>
          </a:endParaRPr>
        </a:p>
      </xdr:txBody>
    </xdr:sp>
    <xdr:clientData/>
  </xdr:twoCellAnchor>
  <xdr:twoCellAnchor>
    <xdr:from>
      <xdr:col>2</xdr:col>
      <xdr:colOff>771525</xdr:colOff>
      <xdr:row>4</xdr:row>
      <xdr:rowOff>95250</xdr:rowOff>
    </xdr:from>
    <xdr:to>
      <xdr:col>2</xdr:col>
      <xdr:colOff>1670685</xdr:colOff>
      <xdr:row>6</xdr:row>
      <xdr:rowOff>11430</xdr:rowOff>
    </xdr:to>
    <xdr:sp macro="[0]!Sheet12.FindLastEducationprog" textlink="">
      <xdr:nvSpPr>
        <xdr:cNvPr id="9" name="Rounded Rectangle 8"/>
        <xdr:cNvSpPr/>
      </xdr:nvSpPr>
      <xdr:spPr>
        <a:xfrm>
          <a:off x="2257425" y="1343025"/>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Add</a:t>
          </a:r>
          <a:r>
            <a:rPr lang="en-US" sz="1100" baseline="0">
              <a:solidFill>
                <a:schemeClr val="bg1"/>
              </a:solidFill>
            </a:rPr>
            <a:t> Row</a:t>
          </a:r>
          <a:endParaRPr lang="en-US" sz="1100">
            <a:solidFill>
              <a:schemeClr val="bg1"/>
            </a:solidFill>
          </a:endParaRPr>
        </a:p>
      </xdr:txBody>
    </xdr:sp>
    <xdr:clientData/>
  </xdr:twoCellAnchor>
  <xdr:twoCellAnchor editAs="oneCell">
    <xdr:from>
      <xdr:col>0</xdr:col>
      <xdr:colOff>1</xdr:colOff>
      <xdr:row>0</xdr:row>
      <xdr:rowOff>0</xdr:rowOff>
    </xdr:from>
    <xdr:to>
      <xdr:col>4</xdr:col>
      <xdr:colOff>590551</xdr:colOff>
      <xdr:row>2</xdr:row>
      <xdr:rowOff>150495</xdr:rowOff>
    </xdr:to>
    <xdr:pic>
      <xdr:nvPicPr>
        <xdr:cNvPr id="10" name="Picture 9"/>
        <xdr:cNvPicPr/>
      </xdr:nvPicPr>
      <xdr:blipFill>
        <a:blip xmlns:r="http://schemas.openxmlformats.org/officeDocument/2006/relationships" r:embed="rId3">
          <a:extLst>
            <a:ext uri="{28A0092B-C50C-407E-A947-70E740481C1C}">
              <a14:useLocalDpi xmlns:a14="http://schemas.microsoft.com/office/drawing/2010/main" xmlns="" val="0"/>
            </a:ext>
          </a:extLst>
        </a:blip>
        <a:srcRect/>
        <a:stretch>
          <a:fillRect/>
        </a:stretch>
      </xdr:blipFill>
      <xdr:spPr bwMode="auto">
        <a:xfrm>
          <a:off x="1" y="0"/>
          <a:ext cx="6781800" cy="817245"/>
        </a:xfrm>
        <a:prstGeom prst="rect">
          <a:avLst/>
        </a:prstGeom>
        <a:noFill/>
        <a:ln>
          <a:noFill/>
        </a:ln>
      </xdr:spPr>
    </xdr:pic>
    <xdr:clientData/>
  </xdr:twoCellAnchor>
  <xdr:twoCellAnchor>
    <xdr:from>
      <xdr:col>1</xdr:col>
      <xdr:colOff>352425</xdr:colOff>
      <xdr:row>4</xdr:row>
      <xdr:rowOff>95250</xdr:rowOff>
    </xdr:from>
    <xdr:to>
      <xdr:col>2</xdr:col>
      <xdr:colOff>632460</xdr:colOff>
      <xdr:row>6</xdr:row>
      <xdr:rowOff>11430</xdr:rowOff>
    </xdr:to>
    <xdr:sp macro="[0]!Sheet12.Lastrowdeleducationprog" textlink="">
      <xdr:nvSpPr>
        <xdr:cNvPr id="11" name="Rounded Rectangle 10"/>
        <xdr:cNvSpPr/>
      </xdr:nvSpPr>
      <xdr:spPr>
        <a:xfrm>
          <a:off x="962025" y="1343025"/>
          <a:ext cx="1156335"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Delete Last Row</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238125</xdr:colOff>
      <xdr:row>4</xdr:row>
      <xdr:rowOff>28575</xdr:rowOff>
    </xdr:from>
    <xdr:to>
      <xdr:col>18</xdr:col>
      <xdr:colOff>66040</xdr:colOff>
      <xdr:row>6</xdr:row>
      <xdr:rowOff>76199</xdr:rowOff>
    </xdr:to>
    <xdr:sp macro="" textlink="">
      <xdr:nvSpPr>
        <xdr:cNvPr id="5" name="Rectangle 4"/>
        <xdr:cNvSpPr/>
      </xdr:nvSpPr>
      <xdr:spPr>
        <a:xfrm>
          <a:off x="11449050" y="971550"/>
          <a:ext cx="3171190" cy="4190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17</xdr:col>
      <xdr:colOff>182245</xdr:colOff>
      <xdr:row>4</xdr:row>
      <xdr:rowOff>76200</xdr:rowOff>
    </xdr:from>
    <xdr:to>
      <xdr:col>17</xdr:col>
      <xdr:colOff>1081405</xdr:colOff>
      <xdr:row>5</xdr:row>
      <xdr:rowOff>160655</xdr:rowOff>
    </xdr:to>
    <xdr:sp macro="[0]!Sheet5.CellCheckstudent" textlink="">
      <xdr:nvSpPr>
        <xdr:cNvPr id="6" name="Rounded Rectangle 5"/>
        <xdr:cNvSpPr/>
      </xdr:nvSpPr>
      <xdr:spPr>
        <a:xfrm>
          <a:off x="13622020" y="1019175"/>
          <a:ext cx="899160" cy="294005"/>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Validate</a:t>
          </a:r>
        </a:p>
      </xdr:txBody>
    </xdr:sp>
    <xdr:clientData/>
  </xdr:twoCellAnchor>
  <xdr:twoCellAnchor>
    <xdr:from>
      <xdr:col>16</xdr:col>
      <xdr:colOff>245110</xdr:colOff>
      <xdr:row>4</xdr:row>
      <xdr:rowOff>83820</xdr:rowOff>
    </xdr:from>
    <xdr:to>
      <xdr:col>17</xdr:col>
      <xdr:colOff>29845</xdr:colOff>
      <xdr:row>6</xdr:row>
      <xdr:rowOff>6350</xdr:rowOff>
    </xdr:to>
    <xdr:sp macro="[0]!Sheet2.CellCheckfacultysummary" textlink="">
      <xdr:nvSpPr>
        <xdr:cNvPr id="7" name="Rounded Rectangle 6">
          <a:hlinkClick xmlns:r="http://schemas.openxmlformats.org/officeDocument/2006/relationships" r:id="rId1"/>
        </xdr:cNvPr>
        <xdr:cNvSpPr/>
      </xdr:nvSpPr>
      <xdr:spPr>
        <a:xfrm>
          <a:off x="12570460" y="1026795"/>
          <a:ext cx="899160" cy="294005"/>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Next</a:t>
          </a:r>
        </a:p>
      </xdr:txBody>
    </xdr:sp>
    <xdr:clientData/>
  </xdr:twoCellAnchor>
  <xdr:twoCellAnchor>
    <xdr:from>
      <xdr:col>15</xdr:col>
      <xdr:colOff>311150</xdr:colOff>
      <xdr:row>4</xdr:row>
      <xdr:rowOff>83820</xdr:rowOff>
    </xdr:from>
    <xdr:to>
      <xdr:col>16</xdr:col>
      <xdr:colOff>92710</xdr:colOff>
      <xdr:row>6</xdr:row>
      <xdr:rowOff>6350</xdr:rowOff>
    </xdr:to>
    <xdr:sp macro="[0]!Sheet2.CellCheckfacultysummary" textlink="">
      <xdr:nvSpPr>
        <xdr:cNvPr id="8" name="Rounded Rectangle 7">
          <a:hlinkClick xmlns:r="http://schemas.openxmlformats.org/officeDocument/2006/relationships" r:id="rId2"/>
        </xdr:cNvPr>
        <xdr:cNvSpPr/>
      </xdr:nvSpPr>
      <xdr:spPr>
        <a:xfrm>
          <a:off x="11522075" y="1026795"/>
          <a:ext cx="895985" cy="294005"/>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Previous</a:t>
          </a:r>
          <a:r>
            <a:rPr lang="en-US" sz="1100" baseline="0">
              <a:solidFill>
                <a:schemeClr val="bg1"/>
              </a:solidFill>
            </a:rPr>
            <a:t> </a:t>
          </a:r>
          <a:endParaRPr lang="en-US" sz="1100">
            <a:solidFill>
              <a:schemeClr val="bg1"/>
            </a:solidFill>
          </a:endParaRPr>
        </a:p>
      </xdr:txBody>
    </xdr:sp>
    <xdr:clientData/>
  </xdr:twoCellAnchor>
  <xdr:twoCellAnchor editAs="oneCell">
    <xdr:from>
      <xdr:col>0</xdr:col>
      <xdr:colOff>323850</xdr:colOff>
      <xdr:row>0</xdr:row>
      <xdr:rowOff>124883</xdr:rowOff>
    </xdr:from>
    <xdr:to>
      <xdr:col>4</xdr:col>
      <xdr:colOff>679450</xdr:colOff>
      <xdr:row>4</xdr:row>
      <xdr:rowOff>48683</xdr:rowOff>
    </xdr:to>
    <xdr:pic>
      <xdr:nvPicPr>
        <xdr:cNvPr id="9" name="Picture 8" descr="1.jpg"/>
        <xdr:cNvPicPr>
          <a:picLocks noChangeAspect="1"/>
        </xdr:cNvPicPr>
      </xdr:nvPicPr>
      <xdr:blipFill>
        <a:blip xmlns:r="http://schemas.openxmlformats.org/officeDocument/2006/relationships" r:embed="rId3"/>
        <a:stretch>
          <a:fillRect/>
        </a:stretch>
      </xdr:blipFill>
      <xdr:spPr>
        <a:xfrm>
          <a:off x="323850" y="124883"/>
          <a:ext cx="5865283" cy="8657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1666876</xdr:colOff>
      <xdr:row>5</xdr:row>
      <xdr:rowOff>76200</xdr:rowOff>
    </xdr:from>
    <xdr:to>
      <xdr:col>4</xdr:col>
      <xdr:colOff>1952626</xdr:colOff>
      <xdr:row>7</xdr:row>
      <xdr:rowOff>114300</xdr:rowOff>
    </xdr:to>
    <xdr:sp macro="" textlink="">
      <xdr:nvSpPr>
        <xdr:cNvPr id="2" name="Rectangle 1"/>
        <xdr:cNvSpPr/>
      </xdr:nvSpPr>
      <xdr:spPr>
        <a:xfrm>
          <a:off x="3095626" y="1514475"/>
          <a:ext cx="5486400" cy="419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4</xdr:col>
      <xdr:colOff>969645</xdr:colOff>
      <xdr:row>5</xdr:row>
      <xdr:rowOff>123825</xdr:rowOff>
    </xdr:from>
    <xdr:to>
      <xdr:col>4</xdr:col>
      <xdr:colOff>1868805</xdr:colOff>
      <xdr:row>7</xdr:row>
      <xdr:rowOff>40005</xdr:rowOff>
    </xdr:to>
    <xdr:sp macro="[0]!Sheet14.CellCheckpublicexam" textlink="">
      <xdr:nvSpPr>
        <xdr:cNvPr id="3" name="Rounded Rectangle 2"/>
        <xdr:cNvSpPr/>
      </xdr:nvSpPr>
      <xdr:spPr>
        <a:xfrm>
          <a:off x="9427845" y="156210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Validate</a:t>
          </a:r>
        </a:p>
      </xdr:txBody>
    </xdr:sp>
    <xdr:clientData/>
  </xdr:twoCellAnchor>
  <xdr:twoCellAnchor>
    <xdr:from>
      <xdr:col>3</xdr:col>
      <xdr:colOff>3280410</xdr:colOff>
      <xdr:row>5</xdr:row>
      <xdr:rowOff>131445</xdr:rowOff>
    </xdr:from>
    <xdr:to>
      <xdr:col>4</xdr:col>
      <xdr:colOff>864870</xdr:colOff>
      <xdr:row>7</xdr:row>
      <xdr:rowOff>47625</xdr:rowOff>
    </xdr:to>
    <xdr:sp macro="[0]!Sheet2.CellCheckfacultysummary" textlink="">
      <xdr:nvSpPr>
        <xdr:cNvPr id="4" name="Rounded Rectangle 3">
          <a:hlinkClick xmlns:r="http://schemas.openxmlformats.org/officeDocument/2006/relationships" r:id="rId1"/>
        </xdr:cNvPr>
        <xdr:cNvSpPr/>
      </xdr:nvSpPr>
      <xdr:spPr>
        <a:xfrm>
          <a:off x="8290560" y="1569720"/>
          <a:ext cx="103251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Next</a:t>
          </a:r>
        </a:p>
      </xdr:txBody>
    </xdr:sp>
    <xdr:clientData/>
  </xdr:twoCellAnchor>
  <xdr:twoCellAnchor>
    <xdr:from>
      <xdr:col>3</xdr:col>
      <xdr:colOff>2266950</xdr:colOff>
      <xdr:row>5</xdr:row>
      <xdr:rowOff>131445</xdr:rowOff>
    </xdr:from>
    <xdr:to>
      <xdr:col>3</xdr:col>
      <xdr:colOff>3166110</xdr:colOff>
      <xdr:row>7</xdr:row>
      <xdr:rowOff>47625</xdr:rowOff>
    </xdr:to>
    <xdr:sp macro="[0]!Sheet2.CellCheckfacultysummary" textlink="">
      <xdr:nvSpPr>
        <xdr:cNvPr id="5" name="Rounded Rectangle 4">
          <a:hlinkClick xmlns:r="http://schemas.openxmlformats.org/officeDocument/2006/relationships" r:id="rId2"/>
        </xdr:cNvPr>
        <xdr:cNvSpPr/>
      </xdr:nvSpPr>
      <xdr:spPr>
        <a:xfrm>
          <a:off x="7277100" y="156972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Previous</a:t>
          </a:r>
          <a:r>
            <a:rPr lang="en-US" sz="1100" baseline="0">
              <a:solidFill>
                <a:schemeClr val="bg1"/>
              </a:solidFill>
            </a:rPr>
            <a:t> </a:t>
          </a:r>
          <a:endParaRPr lang="en-US" sz="1100">
            <a:solidFill>
              <a:schemeClr val="bg1"/>
            </a:solidFill>
          </a:endParaRPr>
        </a:p>
      </xdr:txBody>
    </xdr:sp>
    <xdr:clientData/>
  </xdr:twoCellAnchor>
  <xdr:twoCellAnchor>
    <xdr:from>
      <xdr:col>3</xdr:col>
      <xdr:colOff>1247775</xdr:colOff>
      <xdr:row>5</xdr:row>
      <xdr:rowOff>133350</xdr:rowOff>
    </xdr:from>
    <xdr:to>
      <xdr:col>3</xdr:col>
      <xdr:colOff>2146935</xdr:colOff>
      <xdr:row>7</xdr:row>
      <xdr:rowOff>49530</xdr:rowOff>
    </xdr:to>
    <xdr:sp macro="[0]!Sheet14.FindLastpublicexam" textlink="">
      <xdr:nvSpPr>
        <xdr:cNvPr id="6" name="Rounded Rectangle 5"/>
        <xdr:cNvSpPr/>
      </xdr:nvSpPr>
      <xdr:spPr>
        <a:xfrm>
          <a:off x="6257925" y="1571625"/>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Add</a:t>
          </a:r>
          <a:r>
            <a:rPr lang="en-US" sz="1100" baseline="0">
              <a:solidFill>
                <a:schemeClr val="bg1"/>
              </a:solidFill>
            </a:rPr>
            <a:t> Row</a:t>
          </a:r>
          <a:endParaRPr lang="en-US" sz="1100">
            <a:solidFill>
              <a:schemeClr val="bg1"/>
            </a:solidFill>
          </a:endParaRPr>
        </a:p>
      </xdr:txBody>
    </xdr:sp>
    <xdr:clientData/>
  </xdr:twoCellAnchor>
  <xdr:twoCellAnchor editAs="oneCell">
    <xdr:from>
      <xdr:col>0</xdr:col>
      <xdr:colOff>1</xdr:colOff>
      <xdr:row>0</xdr:row>
      <xdr:rowOff>0</xdr:rowOff>
    </xdr:from>
    <xdr:to>
      <xdr:col>4</xdr:col>
      <xdr:colOff>1581151</xdr:colOff>
      <xdr:row>2</xdr:row>
      <xdr:rowOff>274320</xdr:rowOff>
    </xdr:to>
    <xdr:pic>
      <xdr:nvPicPr>
        <xdr:cNvPr id="7" name="Picture 6"/>
        <xdr:cNvPicPr/>
      </xdr:nvPicPr>
      <xdr:blipFill>
        <a:blip xmlns:r="http://schemas.openxmlformats.org/officeDocument/2006/relationships" r:embed="rId3">
          <a:extLst>
            <a:ext uri="{28A0092B-C50C-407E-A947-70E740481C1C}">
              <a14:useLocalDpi xmlns:a14="http://schemas.microsoft.com/office/drawing/2010/main" xmlns="" val="0"/>
            </a:ext>
          </a:extLst>
        </a:blip>
        <a:srcRect/>
        <a:stretch>
          <a:fillRect/>
        </a:stretch>
      </xdr:blipFill>
      <xdr:spPr bwMode="auto">
        <a:xfrm>
          <a:off x="1" y="0"/>
          <a:ext cx="9048750" cy="817245"/>
        </a:xfrm>
        <a:prstGeom prst="rect">
          <a:avLst/>
        </a:prstGeom>
        <a:noFill/>
        <a:ln>
          <a:noFill/>
        </a:ln>
      </xdr:spPr>
    </xdr:pic>
    <xdr:clientData/>
  </xdr:twoCellAnchor>
  <xdr:twoCellAnchor>
    <xdr:from>
      <xdr:col>2</xdr:col>
      <xdr:colOff>3571875</xdr:colOff>
      <xdr:row>5</xdr:row>
      <xdr:rowOff>123825</xdr:rowOff>
    </xdr:from>
    <xdr:to>
      <xdr:col>3</xdr:col>
      <xdr:colOff>1137285</xdr:colOff>
      <xdr:row>7</xdr:row>
      <xdr:rowOff>40005</xdr:rowOff>
    </xdr:to>
    <xdr:sp macro="[0]!Sheet14.Lastrowdelpublicexam" textlink="">
      <xdr:nvSpPr>
        <xdr:cNvPr id="8" name="Rounded Rectangle 7"/>
        <xdr:cNvSpPr/>
      </xdr:nvSpPr>
      <xdr:spPr>
        <a:xfrm>
          <a:off x="5000625" y="1562100"/>
          <a:ext cx="114681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Delete Last Row</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3486150</xdr:colOff>
      <xdr:row>5</xdr:row>
      <xdr:rowOff>76200</xdr:rowOff>
    </xdr:from>
    <xdr:to>
      <xdr:col>4</xdr:col>
      <xdr:colOff>1952625</xdr:colOff>
      <xdr:row>7</xdr:row>
      <xdr:rowOff>114300</xdr:rowOff>
    </xdr:to>
    <xdr:sp macro="" textlink="">
      <xdr:nvSpPr>
        <xdr:cNvPr id="5" name="Rectangle 4"/>
        <xdr:cNvSpPr/>
      </xdr:nvSpPr>
      <xdr:spPr>
        <a:xfrm>
          <a:off x="4914900" y="1514475"/>
          <a:ext cx="5495925" cy="419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4</xdr:col>
      <xdr:colOff>969645</xdr:colOff>
      <xdr:row>5</xdr:row>
      <xdr:rowOff>123825</xdr:rowOff>
    </xdr:from>
    <xdr:to>
      <xdr:col>4</xdr:col>
      <xdr:colOff>1868805</xdr:colOff>
      <xdr:row>7</xdr:row>
      <xdr:rowOff>40005</xdr:rowOff>
    </xdr:to>
    <xdr:sp macro="[0]!Sheet13.CellCheckstudentevent" textlink="">
      <xdr:nvSpPr>
        <xdr:cNvPr id="6" name="Rounded Rectangle 5"/>
        <xdr:cNvSpPr/>
      </xdr:nvSpPr>
      <xdr:spPr>
        <a:xfrm>
          <a:off x="9427845" y="156210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Validate</a:t>
          </a:r>
        </a:p>
      </xdr:txBody>
    </xdr:sp>
    <xdr:clientData/>
  </xdr:twoCellAnchor>
  <xdr:twoCellAnchor>
    <xdr:from>
      <xdr:col>3</xdr:col>
      <xdr:colOff>3280410</xdr:colOff>
      <xdr:row>5</xdr:row>
      <xdr:rowOff>131445</xdr:rowOff>
    </xdr:from>
    <xdr:to>
      <xdr:col>4</xdr:col>
      <xdr:colOff>864870</xdr:colOff>
      <xdr:row>7</xdr:row>
      <xdr:rowOff>47625</xdr:rowOff>
    </xdr:to>
    <xdr:sp macro="[0]!Sheet2.CellCheckfacultysummary" textlink="">
      <xdr:nvSpPr>
        <xdr:cNvPr id="7" name="Rounded Rectangle 6">
          <a:hlinkClick xmlns:r="http://schemas.openxmlformats.org/officeDocument/2006/relationships" r:id="rId1"/>
        </xdr:cNvPr>
        <xdr:cNvSpPr/>
      </xdr:nvSpPr>
      <xdr:spPr>
        <a:xfrm>
          <a:off x="8290560" y="1569720"/>
          <a:ext cx="103251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Next</a:t>
          </a:r>
        </a:p>
      </xdr:txBody>
    </xdr:sp>
    <xdr:clientData/>
  </xdr:twoCellAnchor>
  <xdr:twoCellAnchor>
    <xdr:from>
      <xdr:col>3</xdr:col>
      <xdr:colOff>2266950</xdr:colOff>
      <xdr:row>5</xdr:row>
      <xdr:rowOff>131445</xdr:rowOff>
    </xdr:from>
    <xdr:to>
      <xdr:col>3</xdr:col>
      <xdr:colOff>3166110</xdr:colOff>
      <xdr:row>7</xdr:row>
      <xdr:rowOff>47625</xdr:rowOff>
    </xdr:to>
    <xdr:sp macro="[0]!Sheet2.CellCheckfacultysummary" textlink="">
      <xdr:nvSpPr>
        <xdr:cNvPr id="8" name="Rounded Rectangle 7">
          <a:hlinkClick xmlns:r="http://schemas.openxmlformats.org/officeDocument/2006/relationships" r:id="rId2"/>
        </xdr:cNvPr>
        <xdr:cNvSpPr/>
      </xdr:nvSpPr>
      <xdr:spPr>
        <a:xfrm>
          <a:off x="7277100" y="1569720"/>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Previous</a:t>
          </a:r>
          <a:r>
            <a:rPr lang="en-US" sz="1100" baseline="0">
              <a:solidFill>
                <a:schemeClr val="bg1"/>
              </a:solidFill>
            </a:rPr>
            <a:t> </a:t>
          </a:r>
          <a:endParaRPr lang="en-US" sz="1100">
            <a:solidFill>
              <a:schemeClr val="bg1"/>
            </a:solidFill>
          </a:endParaRPr>
        </a:p>
      </xdr:txBody>
    </xdr:sp>
    <xdr:clientData/>
  </xdr:twoCellAnchor>
  <xdr:twoCellAnchor>
    <xdr:from>
      <xdr:col>3</xdr:col>
      <xdr:colOff>1247775</xdr:colOff>
      <xdr:row>5</xdr:row>
      <xdr:rowOff>133350</xdr:rowOff>
    </xdr:from>
    <xdr:to>
      <xdr:col>3</xdr:col>
      <xdr:colOff>2146935</xdr:colOff>
      <xdr:row>7</xdr:row>
      <xdr:rowOff>49530</xdr:rowOff>
    </xdr:to>
    <xdr:sp macro="[0]!Sheet13.FindLaststudentevent" textlink="">
      <xdr:nvSpPr>
        <xdr:cNvPr id="9" name="Rounded Rectangle 8"/>
        <xdr:cNvSpPr/>
      </xdr:nvSpPr>
      <xdr:spPr>
        <a:xfrm>
          <a:off x="6257925" y="1571625"/>
          <a:ext cx="89916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Add</a:t>
          </a:r>
          <a:r>
            <a:rPr lang="en-US" sz="1100" baseline="0">
              <a:solidFill>
                <a:schemeClr val="bg1"/>
              </a:solidFill>
            </a:rPr>
            <a:t> Row</a:t>
          </a:r>
          <a:endParaRPr lang="en-US" sz="1100">
            <a:solidFill>
              <a:schemeClr val="bg1"/>
            </a:solidFill>
          </a:endParaRPr>
        </a:p>
      </xdr:txBody>
    </xdr:sp>
    <xdr:clientData/>
  </xdr:twoCellAnchor>
  <xdr:twoCellAnchor editAs="oneCell">
    <xdr:from>
      <xdr:col>0</xdr:col>
      <xdr:colOff>1</xdr:colOff>
      <xdr:row>0</xdr:row>
      <xdr:rowOff>0</xdr:rowOff>
    </xdr:from>
    <xdr:to>
      <xdr:col>4</xdr:col>
      <xdr:colOff>590551</xdr:colOff>
      <xdr:row>2</xdr:row>
      <xdr:rowOff>274320</xdr:rowOff>
    </xdr:to>
    <xdr:pic>
      <xdr:nvPicPr>
        <xdr:cNvPr id="11" name="Picture 10"/>
        <xdr:cNvPicPr/>
      </xdr:nvPicPr>
      <xdr:blipFill>
        <a:blip xmlns:r="http://schemas.openxmlformats.org/officeDocument/2006/relationships" r:embed="rId3">
          <a:extLst>
            <a:ext uri="{28A0092B-C50C-407E-A947-70E740481C1C}">
              <a14:useLocalDpi xmlns:a14="http://schemas.microsoft.com/office/drawing/2010/main" xmlns="" val="0"/>
            </a:ext>
          </a:extLst>
        </a:blip>
        <a:srcRect/>
        <a:stretch>
          <a:fillRect/>
        </a:stretch>
      </xdr:blipFill>
      <xdr:spPr bwMode="auto">
        <a:xfrm>
          <a:off x="1" y="0"/>
          <a:ext cx="6781800" cy="817245"/>
        </a:xfrm>
        <a:prstGeom prst="rect">
          <a:avLst/>
        </a:prstGeom>
        <a:noFill/>
        <a:ln>
          <a:noFill/>
        </a:ln>
      </xdr:spPr>
    </xdr:pic>
    <xdr:clientData/>
  </xdr:twoCellAnchor>
  <xdr:twoCellAnchor>
    <xdr:from>
      <xdr:col>2</xdr:col>
      <xdr:colOff>3571875</xdr:colOff>
      <xdr:row>5</xdr:row>
      <xdr:rowOff>123825</xdr:rowOff>
    </xdr:from>
    <xdr:to>
      <xdr:col>3</xdr:col>
      <xdr:colOff>1137285</xdr:colOff>
      <xdr:row>7</xdr:row>
      <xdr:rowOff>40005</xdr:rowOff>
    </xdr:to>
    <xdr:sp macro="[0]!Sheet13.Lastrowdelstudentevent" textlink="">
      <xdr:nvSpPr>
        <xdr:cNvPr id="10" name="Rounded Rectangle 9"/>
        <xdr:cNvSpPr/>
      </xdr:nvSpPr>
      <xdr:spPr>
        <a:xfrm>
          <a:off x="5000625" y="1562100"/>
          <a:ext cx="1146810" cy="297180"/>
        </a:xfrm>
        <a:prstGeom prst="roundRect">
          <a:avLst/>
        </a:prstGeom>
        <a:solidFill>
          <a:srgbClr val="0E0E66"/>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bg1"/>
              </a:solidFill>
            </a:rPr>
            <a:t>Delete Last Row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codeName="Sheet1"/>
  <dimension ref="A1:D28"/>
  <sheetViews>
    <sheetView zoomScalePageLayoutView="150" workbookViewId="0">
      <pane ySplit="9" topLeftCell="A13" activePane="bottomLeft" state="frozen"/>
      <selection pane="bottomLeft"/>
    </sheetView>
  </sheetViews>
  <sheetFormatPr defaultColWidth="11.42578125" defaultRowHeight="15"/>
  <cols>
    <col min="1" max="1" width="9.85546875" customWidth="1"/>
    <col min="2" max="2" width="109.140625" customWidth="1"/>
  </cols>
  <sheetData>
    <row r="1" spans="1:4">
      <c r="A1" s="166" t="s">
        <v>177</v>
      </c>
    </row>
    <row r="6" spans="1:4" ht="31.5">
      <c r="B6" s="59" t="s">
        <v>143</v>
      </c>
    </row>
    <row r="7" spans="1:4" ht="21">
      <c r="B7" s="67" t="s">
        <v>337</v>
      </c>
    </row>
    <row r="8" spans="1:4" ht="26.1" customHeight="1">
      <c r="B8" s="60" t="s">
        <v>133</v>
      </c>
      <c r="C8" s="64"/>
      <c r="D8" s="64"/>
    </row>
    <row r="9" spans="1:4" ht="24" customHeight="1">
      <c r="B9" s="172" t="s">
        <v>274</v>
      </c>
      <c r="C9" s="9"/>
      <c r="D9" s="9"/>
    </row>
    <row r="10" spans="1:4" ht="45.75" customHeight="1">
      <c r="A10" s="45">
        <v>1</v>
      </c>
      <c r="B10" s="46" t="s">
        <v>280</v>
      </c>
      <c r="C10" s="9"/>
      <c r="D10" s="9"/>
    </row>
    <row r="11" spans="1:4" ht="38.25" customHeight="1">
      <c r="A11" s="45">
        <v>2</v>
      </c>
      <c r="B11" s="46" t="s">
        <v>281</v>
      </c>
      <c r="C11" s="9"/>
      <c r="D11" s="9"/>
    </row>
    <row r="12" spans="1:4" ht="51.75" customHeight="1">
      <c r="A12" s="173"/>
      <c r="B12" s="46" t="s">
        <v>282</v>
      </c>
      <c r="C12" s="9"/>
      <c r="D12" s="9"/>
    </row>
    <row r="13" spans="1:4" ht="37.5" customHeight="1">
      <c r="A13" s="173"/>
      <c r="B13" s="46" t="s">
        <v>283</v>
      </c>
    </row>
    <row r="14" spans="1:4" ht="56.25" customHeight="1">
      <c r="A14" s="45">
        <v>3</v>
      </c>
      <c r="B14" s="46" t="s">
        <v>339</v>
      </c>
      <c r="C14" s="170"/>
    </row>
    <row r="15" spans="1:4" ht="85.5" customHeight="1">
      <c r="A15" s="45">
        <v>4</v>
      </c>
      <c r="B15" s="46" t="s">
        <v>335</v>
      </c>
      <c r="C15" s="170"/>
    </row>
    <row r="16" spans="1:4" ht="85.5" customHeight="1">
      <c r="A16" s="45">
        <v>5</v>
      </c>
      <c r="B16" s="46" t="s">
        <v>336</v>
      </c>
      <c r="C16" s="170"/>
    </row>
    <row r="17" spans="1:3" ht="61.5" customHeight="1">
      <c r="A17" s="45">
        <v>6</v>
      </c>
      <c r="B17" s="46" t="s">
        <v>284</v>
      </c>
      <c r="C17" s="170"/>
    </row>
    <row r="18" spans="1:3" ht="60.75" customHeight="1">
      <c r="A18" s="45">
        <v>7</v>
      </c>
      <c r="B18" s="46" t="s">
        <v>134</v>
      </c>
      <c r="C18" s="170"/>
    </row>
    <row r="19" spans="1:3" ht="52.5" customHeight="1">
      <c r="A19" s="45">
        <v>8</v>
      </c>
      <c r="B19" s="46" t="s">
        <v>135</v>
      </c>
      <c r="C19" s="170"/>
    </row>
    <row r="20" spans="1:3" ht="51.75" customHeight="1">
      <c r="A20" s="45">
        <v>9</v>
      </c>
      <c r="B20" s="46" t="s">
        <v>271</v>
      </c>
      <c r="C20" s="170"/>
    </row>
    <row r="21" spans="1:3" ht="41.25" customHeight="1">
      <c r="A21" s="45">
        <v>10</v>
      </c>
      <c r="B21" s="46" t="s">
        <v>285</v>
      </c>
      <c r="C21" s="170"/>
    </row>
    <row r="22" spans="1:3" ht="39.75" customHeight="1">
      <c r="A22" s="45">
        <v>11</v>
      </c>
      <c r="B22" s="46" t="s">
        <v>286</v>
      </c>
      <c r="C22" s="170"/>
    </row>
    <row r="23" spans="1:3" ht="43.5" customHeight="1">
      <c r="A23" s="45">
        <v>12</v>
      </c>
      <c r="B23" s="46" t="s">
        <v>272</v>
      </c>
      <c r="C23" s="170"/>
    </row>
    <row r="24" spans="1:3" ht="36" customHeight="1">
      <c r="A24" s="45">
        <v>13</v>
      </c>
      <c r="B24" s="174" t="s">
        <v>287</v>
      </c>
      <c r="C24" s="170"/>
    </row>
    <row r="25" spans="1:3" ht="15.75">
      <c r="C25" s="170"/>
    </row>
    <row r="26" spans="1:3" ht="33" customHeight="1">
      <c r="B26" s="171" t="s">
        <v>273</v>
      </c>
    </row>
    <row r="27" spans="1:3" ht="75.75" customHeight="1">
      <c r="A27" s="46">
        <v>1</v>
      </c>
      <c r="B27" s="174" t="s">
        <v>338</v>
      </c>
    </row>
    <row r="28" spans="1:3" ht="42" customHeight="1">
      <c r="A28" s="46">
        <v>2</v>
      </c>
      <c r="B28" s="46" t="s">
        <v>294</v>
      </c>
    </row>
  </sheetData>
  <sheetProtection sheet="1" objects="1" scenarios="1" selectLockedCells="1"/>
  <pageMargins left="0.75" right="0.75" top="1" bottom="1" header="0.5" footer="0.5"/>
  <pageSetup orientation="portrait" horizontalDpi="1200" verticalDpi="1200"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6"/>
  <dimension ref="A1:AF19"/>
  <sheetViews>
    <sheetView showGridLines="0" tabSelected="1" topLeftCell="E1" zoomScalePageLayoutView="150" workbookViewId="0">
      <selection activeCell="J14" sqref="J14"/>
    </sheetView>
  </sheetViews>
  <sheetFormatPr defaultColWidth="8.85546875" defaultRowHeight="14.25"/>
  <cols>
    <col min="1" max="1" width="13.7109375" style="2" customWidth="1"/>
    <col min="2" max="9" width="20.7109375" style="2" customWidth="1"/>
    <col min="10" max="10" width="20.7109375" style="11" customWidth="1"/>
    <col min="11" max="16384" width="8.85546875" style="3"/>
  </cols>
  <sheetData>
    <row r="1" spans="1:32" ht="14.1" customHeight="1">
      <c r="A1" s="40"/>
      <c r="B1" s="238"/>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row>
    <row r="2" spans="1:32" ht="12.95" customHeight="1">
      <c r="A2" s="40"/>
      <c r="B2" s="234"/>
      <c r="C2" s="234"/>
      <c r="D2" s="234"/>
      <c r="E2" s="234"/>
      <c r="F2" s="234"/>
      <c r="G2" s="234"/>
      <c r="H2" s="234"/>
      <c r="I2" s="234"/>
      <c r="J2" s="234"/>
    </row>
    <row r="3" spans="1:32">
      <c r="A3" s="40"/>
      <c r="B3" s="40"/>
      <c r="C3" s="40"/>
      <c r="D3" s="40"/>
      <c r="E3" s="40"/>
      <c r="F3" s="40"/>
      <c r="G3" s="40"/>
      <c r="H3" s="40"/>
      <c r="I3" s="40"/>
      <c r="J3" s="40"/>
    </row>
    <row r="4" spans="1:32">
      <c r="A4" s="40"/>
      <c r="B4" s="40"/>
      <c r="C4" s="40"/>
      <c r="D4" s="40"/>
      <c r="E4" s="40"/>
      <c r="F4" s="40"/>
      <c r="G4" s="40"/>
      <c r="H4" s="40"/>
      <c r="I4" s="40"/>
      <c r="J4" s="40"/>
    </row>
    <row r="5" spans="1:32">
      <c r="A5" s="76">
        <f>COUNT(A13:A19)</f>
        <v>0</v>
      </c>
      <c r="B5" s="40"/>
      <c r="C5" s="40"/>
      <c r="D5" s="40"/>
      <c r="E5" s="40"/>
      <c r="F5" s="40"/>
      <c r="G5" s="40"/>
      <c r="H5" s="40"/>
      <c r="I5" s="40"/>
      <c r="J5" s="40"/>
    </row>
    <row r="6" spans="1:32" s="77" customFormat="1" ht="16.5" customHeight="1">
      <c r="A6" s="76" t="s">
        <v>11</v>
      </c>
      <c r="B6" s="76" t="s">
        <v>199</v>
      </c>
      <c r="C6" s="76" t="s">
        <v>200</v>
      </c>
      <c r="D6" s="76" t="s">
        <v>201</v>
      </c>
      <c r="E6" s="76" t="s">
        <v>202</v>
      </c>
      <c r="F6" s="76" t="s">
        <v>203</v>
      </c>
      <c r="G6" s="76" t="s">
        <v>204</v>
      </c>
      <c r="H6" s="76" t="s">
        <v>205</v>
      </c>
      <c r="I6" s="76" t="s">
        <v>206</v>
      </c>
      <c r="J6" s="76" t="s">
        <v>118</v>
      </c>
    </row>
    <row r="7" spans="1:32" ht="31.5" customHeight="1" thickBot="1">
      <c r="A7" s="313" t="s">
        <v>142</v>
      </c>
      <c r="B7" s="313"/>
      <c r="C7" s="313"/>
      <c r="D7" s="313"/>
      <c r="E7" s="313"/>
      <c r="F7" s="313"/>
      <c r="G7" s="313"/>
      <c r="H7" s="313"/>
      <c r="I7" s="313"/>
      <c r="J7" s="313"/>
    </row>
    <row r="8" spans="1:32" s="4" customFormat="1" ht="45" customHeight="1" thickBot="1">
      <c r="A8" s="314" t="s">
        <v>11</v>
      </c>
      <c r="B8" s="317" t="s">
        <v>115</v>
      </c>
      <c r="C8" s="318"/>
      <c r="D8" s="317" t="s">
        <v>116</v>
      </c>
      <c r="E8" s="318"/>
      <c r="F8" s="317" t="s">
        <v>117</v>
      </c>
      <c r="G8" s="321"/>
      <c r="H8" s="318"/>
      <c r="I8" s="13" t="s">
        <v>123</v>
      </c>
      <c r="J8" s="314" t="s">
        <v>257</v>
      </c>
    </row>
    <row r="9" spans="1:32" s="4" customFormat="1" ht="34.5" customHeight="1" thickBot="1">
      <c r="A9" s="315"/>
      <c r="B9" s="314" t="s">
        <v>83</v>
      </c>
      <c r="C9" s="314" t="s">
        <v>84</v>
      </c>
      <c r="D9" s="314" t="s">
        <v>124</v>
      </c>
      <c r="E9" s="314" t="s">
        <v>15</v>
      </c>
      <c r="F9" s="319" t="s">
        <v>31</v>
      </c>
      <c r="G9" s="320"/>
      <c r="H9" s="314" t="s">
        <v>264</v>
      </c>
      <c r="I9" s="314" t="s">
        <v>265</v>
      </c>
      <c r="J9" s="315"/>
    </row>
    <row r="10" spans="1:32" s="1" customFormat="1" ht="49.5" customHeight="1" thickBot="1">
      <c r="A10" s="316"/>
      <c r="B10" s="316"/>
      <c r="C10" s="316"/>
      <c r="D10" s="316"/>
      <c r="E10" s="316"/>
      <c r="F10" s="13" t="s">
        <v>16</v>
      </c>
      <c r="G10" s="13" t="s">
        <v>17</v>
      </c>
      <c r="H10" s="316"/>
      <c r="I10" s="316"/>
      <c r="J10" s="316"/>
    </row>
    <row r="11" spans="1:32" s="22" customFormat="1" ht="24" customHeight="1">
      <c r="A11" s="47" t="s">
        <v>35</v>
      </c>
      <c r="B11" s="14" t="s">
        <v>36</v>
      </c>
      <c r="C11" s="14" t="s">
        <v>37</v>
      </c>
      <c r="D11" s="14" t="s">
        <v>42</v>
      </c>
      <c r="E11" s="14" t="s">
        <v>43</v>
      </c>
      <c r="F11" s="14" t="s">
        <v>44</v>
      </c>
      <c r="G11" s="14" t="s">
        <v>45</v>
      </c>
      <c r="H11" s="14" t="s">
        <v>46</v>
      </c>
      <c r="I11" s="14" t="s">
        <v>47</v>
      </c>
      <c r="J11" s="48" t="s">
        <v>48</v>
      </c>
      <c r="K11" s="14"/>
      <c r="L11" s="14"/>
      <c r="M11" s="14"/>
      <c r="N11" s="14"/>
      <c r="O11" s="14"/>
      <c r="P11" s="14"/>
    </row>
    <row r="12" spans="1:32" s="16" customFormat="1" ht="36.950000000000003" customHeight="1">
      <c r="A12" s="49" t="s">
        <v>61</v>
      </c>
      <c r="B12" s="26" t="s">
        <v>138</v>
      </c>
      <c r="C12" s="26" t="s">
        <v>138</v>
      </c>
      <c r="D12" s="26" t="s">
        <v>138</v>
      </c>
      <c r="E12" s="26" t="s">
        <v>138</v>
      </c>
      <c r="F12" s="26" t="s">
        <v>138</v>
      </c>
      <c r="G12" s="26" t="s">
        <v>138</v>
      </c>
      <c r="H12" s="26" t="s">
        <v>138</v>
      </c>
      <c r="I12" s="26" t="s">
        <v>138</v>
      </c>
      <c r="J12" s="62" t="s">
        <v>96</v>
      </c>
      <c r="K12" s="15"/>
      <c r="L12" s="15"/>
      <c r="M12" s="15"/>
      <c r="N12" s="15"/>
      <c r="O12" s="15"/>
      <c r="P12" s="15"/>
      <c r="Q12" s="15"/>
      <c r="R12" s="15"/>
      <c r="S12" s="15"/>
      <c r="T12" s="15"/>
      <c r="U12" s="15"/>
      <c r="V12" s="15"/>
      <c r="W12" s="15"/>
      <c r="X12" s="15"/>
      <c r="Y12" s="15"/>
      <c r="Z12" s="15"/>
      <c r="AA12" s="15"/>
      <c r="AB12" s="15"/>
      <c r="AC12" s="15"/>
      <c r="AD12" s="15"/>
      <c r="AE12" s="15"/>
    </row>
    <row r="13" spans="1:32">
      <c r="A13" s="63" t="s">
        <v>28</v>
      </c>
      <c r="B13" s="221">
        <v>211.57</v>
      </c>
      <c r="C13" s="221">
        <v>94.6</v>
      </c>
      <c r="D13" s="221">
        <v>176.12</v>
      </c>
      <c r="E13" s="221">
        <v>22.19</v>
      </c>
      <c r="F13" s="221">
        <v>111944</v>
      </c>
      <c r="G13" s="221">
        <v>8106</v>
      </c>
      <c r="H13" s="221">
        <v>225.52</v>
      </c>
      <c r="I13" s="221">
        <v>339.46</v>
      </c>
      <c r="J13" s="222">
        <v>116</v>
      </c>
    </row>
    <row r="14" spans="1:32">
      <c r="A14" s="50" t="s">
        <v>29</v>
      </c>
      <c r="B14" s="221">
        <v>215.86</v>
      </c>
      <c r="C14" s="221">
        <v>57.47</v>
      </c>
      <c r="D14" s="221">
        <v>484.67</v>
      </c>
      <c r="E14" s="221">
        <v>34.65</v>
      </c>
      <c r="F14" s="221">
        <v>111944</v>
      </c>
      <c r="G14" s="221">
        <v>8106</v>
      </c>
      <c r="H14" s="221">
        <v>241.13</v>
      </c>
      <c r="I14" s="221">
        <v>271.48</v>
      </c>
      <c r="J14" s="222">
        <v>104</v>
      </c>
    </row>
    <row r="15" spans="1:32">
      <c r="A15" s="50" t="s">
        <v>30</v>
      </c>
      <c r="B15" s="221">
        <v>177.7</v>
      </c>
      <c r="C15" s="221">
        <v>22.28</v>
      </c>
      <c r="D15" s="221">
        <v>254.78</v>
      </c>
      <c r="E15" s="221">
        <v>25.53</v>
      </c>
      <c r="F15" s="221">
        <v>111944</v>
      </c>
      <c r="G15" s="221">
        <v>8106</v>
      </c>
      <c r="H15" s="221">
        <v>193</v>
      </c>
      <c r="I15" s="221">
        <v>252.07</v>
      </c>
      <c r="J15" s="222">
        <v>93</v>
      </c>
    </row>
    <row r="17" spans="2:10" ht="22.5" customHeight="1">
      <c r="B17" s="28" t="s">
        <v>146</v>
      </c>
      <c r="C17" s="10"/>
      <c r="D17" s="10"/>
      <c r="E17" s="10"/>
      <c r="F17" s="10"/>
      <c r="G17" s="10"/>
      <c r="H17" s="10"/>
      <c r="I17" s="10"/>
      <c r="J17" s="10"/>
    </row>
    <row r="18" spans="2:10" ht="27.95" customHeight="1">
      <c r="B18" s="27" t="s">
        <v>148</v>
      </c>
      <c r="C18" s="276" t="s">
        <v>151</v>
      </c>
      <c r="D18" s="276"/>
      <c r="E18" s="276"/>
      <c r="F18" s="276"/>
      <c r="G18" s="276"/>
      <c r="H18" s="276"/>
      <c r="I18" s="276"/>
      <c r="J18" s="61"/>
    </row>
    <row r="19" spans="2:10" ht="27.95" customHeight="1">
      <c r="B19" s="27" t="s">
        <v>147</v>
      </c>
      <c r="C19" s="276" t="s">
        <v>258</v>
      </c>
      <c r="D19" s="276"/>
      <c r="E19" s="276"/>
      <c r="F19" s="276"/>
      <c r="G19" s="276"/>
      <c r="H19" s="276"/>
      <c r="I19" s="276"/>
      <c r="J19" s="61"/>
    </row>
  </sheetData>
  <sheetProtection sheet="1" objects="1" scenarios="1" selectLockedCells="1"/>
  <mergeCells count="17">
    <mergeCell ref="C18:I18"/>
    <mergeCell ref="B2:J2"/>
    <mergeCell ref="C19:I19"/>
    <mergeCell ref="B1:AF1"/>
    <mergeCell ref="A7:J7"/>
    <mergeCell ref="J8:J10"/>
    <mergeCell ref="C9:C10"/>
    <mergeCell ref="H9:H10"/>
    <mergeCell ref="B9:B10"/>
    <mergeCell ref="A8:A10"/>
    <mergeCell ref="B8:C8"/>
    <mergeCell ref="I9:I10"/>
    <mergeCell ref="F9:G9"/>
    <mergeCell ref="F8:H8"/>
    <mergeCell ref="E9:E10"/>
    <mergeCell ref="D8:E8"/>
    <mergeCell ref="D9:D10"/>
  </mergeCells>
  <conditionalFormatting sqref="B13:J15">
    <cfRule type="containsBlanks" dxfId="3" priority="2">
      <formula>LEN(TRIM(B13))=0</formula>
    </cfRule>
  </conditionalFormatting>
  <conditionalFormatting sqref="B13:J15">
    <cfRule type="containsBlanks" dxfId="2" priority="1">
      <formula>LEN(TRIM(B13))=0</formula>
    </cfRule>
  </conditionalFormatting>
  <dataValidations count="2">
    <dataValidation type="whole" operator="greaterThanOrEqual" allowBlank="1" showInputMessage="1" showErrorMessage="1" sqref="J13:J15">
      <formula1>0</formula1>
    </dataValidation>
    <dataValidation type="decimal" operator="greaterThanOrEqual" allowBlank="1" showInputMessage="1" showErrorMessage="1" sqref="B13:I15">
      <formula1>0</formula1>
    </dataValidation>
  </dataValidation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7"/>
  <dimension ref="A2:K37"/>
  <sheetViews>
    <sheetView showGridLines="0" workbookViewId="0">
      <pane ySplit="9" topLeftCell="A31" activePane="bottomLeft" state="frozen"/>
      <selection pane="bottomLeft" activeCell="C29" sqref="C29:C31"/>
    </sheetView>
  </sheetViews>
  <sheetFormatPr defaultColWidth="8.85546875" defaultRowHeight="14.25"/>
  <cols>
    <col min="1" max="1" width="13.7109375" style="23" customWidth="1"/>
    <col min="2" max="2" width="88.28515625" style="23" customWidth="1"/>
    <col min="3" max="3" width="29.85546875" style="23" customWidth="1"/>
    <col min="4" max="4" width="27.85546875" style="23" customWidth="1"/>
    <col min="5" max="5" width="25.140625" style="23" customWidth="1"/>
    <col min="6" max="6" width="13.85546875" style="23" customWidth="1"/>
    <col min="7" max="7" width="16.85546875" style="23" customWidth="1"/>
    <col min="8" max="8" width="26.85546875" style="23" customWidth="1"/>
    <col min="9" max="9" width="25.28515625" style="23" customWidth="1"/>
    <col min="10" max="10" width="26.28515625" style="23" customWidth="1"/>
    <col min="11" max="11" width="20.85546875" style="23" customWidth="1"/>
    <col min="12" max="16384" width="8.85546875" style="3"/>
  </cols>
  <sheetData>
    <row r="2" spans="1:11" ht="30" customHeight="1">
      <c r="A2" s="40"/>
      <c r="B2" s="325"/>
      <c r="C2" s="325"/>
      <c r="D2" s="40"/>
      <c r="E2" s="40"/>
      <c r="F2" s="40"/>
      <c r="G2" s="40"/>
      <c r="H2" s="40"/>
      <c r="I2" s="40"/>
      <c r="J2" s="40"/>
      <c r="K2" s="40"/>
    </row>
    <row r="3" spans="1:11" ht="20.25">
      <c r="A3" s="40"/>
      <c r="B3" s="327"/>
      <c r="C3" s="327"/>
      <c r="D3" s="40"/>
      <c r="E3" s="40"/>
      <c r="F3" s="40"/>
      <c r="G3" s="40"/>
      <c r="H3" s="40"/>
      <c r="I3" s="40"/>
      <c r="J3" s="40"/>
      <c r="K3" s="40"/>
    </row>
    <row r="4" spans="1:11">
      <c r="A4" s="40"/>
      <c r="B4" s="40"/>
      <c r="C4" s="40"/>
      <c r="D4" s="40"/>
      <c r="E4" s="40"/>
      <c r="F4" s="40"/>
      <c r="G4" s="40"/>
      <c r="H4" s="40"/>
      <c r="I4" s="40"/>
      <c r="J4" s="40"/>
      <c r="K4" s="40"/>
    </row>
    <row r="5" spans="1:11">
      <c r="A5" s="40"/>
      <c r="B5" s="40"/>
      <c r="C5" s="40"/>
      <c r="D5" s="40"/>
      <c r="E5" s="40"/>
      <c r="F5" s="40"/>
      <c r="G5" s="40"/>
      <c r="H5" s="40"/>
      <c r="I5" s="40"/>
      <c r="J5" s="40"/>
      <c r="K5" s="40"/>
    </row>
    <row r="6" spans="1:11" ht="15">
      <c r="A6" s="40"/>
      <c r="B6" s="40"/>
      <c r="C6" s="40"/>
      <c r="D6" s="114"/>
      <c r="E6" s="40"/>
      <c r="F6" s="40"/>
      <c r="G6" s="40"/>
      <c r="H6" s="40"/>
      <c r="I6" s="40"/>
      <c r="J6" s="40"/>
      <c r="K6" s="40"/>
    </row>
    <row r="7" spans="1:11">
      <c r="A7" s="40"/>
      <c r="B7" s="40"/>
      <c r="C7" s="40"/>
      <c r="D7" s="40"/>
      <c r="E7" s="40"/>
      <c r="F7" s="40"/>
      <c r="G7" s="40"/>
      <c r="H7" s="40"/>
      <c r="I7" s="40"/>
      <c r="J7" s="40"/>
      <c r="K7" s="40"/>
    </row>
    <row r="8" spans="1:11" ht="31.5" customHeight="1">
      <c r="A8" s="326" t="s">
        <v>119</v>
      </c>
      <c r="B8" s="326"/>
      <c r="C8" s="326"/>
      <c r="D8" s="31"/>
      <c r="E8" s="31"/>
      <c r="F8" s="12"/>
      <c r="G8" s="12"/>
      <c r="H8" s="12"/>
      <c r="I8" s="12"/>
      <c r="J8" s="12"/>
      <c r="K8" s="12"/>
    </row>
    <row r="9" spans="1:11" ht="31.5" customHeight="1">
      <c r="A9" s="41" t="s">
        <v>108</v>
      </c>
      <c r="B9" s="41" t="s">
        <v>107</v>
      </c>
      <c r="C9" s="41" t="s">
        <v>291</v>
      </c>
      <c r="D9" s="24"/>
      <c r="E9" s="24"/>
      <c r="F9" s="12"/>
      <c r="G9" s="12"/>
      <c r="H9" s="12"/>
      <c r="I9" s="12"/>
      <c r="J9" s="12"/>
      <c r="K9" s="12"/>
    </row>
    <row r="10" spans="1:11" s="8" customFormat="1" ht="18.75">
      <c r="A10" s="115">
        <v>1</v>
      </c>
      <c r="B10" s="116" t="s">
        <v>97</v>
      </c>
      <c r="C10" s="322">
        <v>3</v>
      </c>
      <c r="D10" s="30"/>
      <c r="E10" s="30"/>
      <c r="F10" s="30"/>
      <c r="G10" s="30"/>
      <c r="H10" s="30"/>
      <c r="I10" s="30"/>
      <c r="J10" s="30"/>
      <c r="K10" s="30"/>
    </row>
    <row r="11" spans="1:11" s="8" customFormat="1" ht="18.75">
      <c r="A11" s="115"/>
      <c r="B11" s="38" t="s">
        <v>100</v>
      </c>
      <c r="C11" s="323"/>
      <c r="D11" s="30"/>
      <c r="E11" s="30"/>
      <c r="F11" s="30"/>
      <c r="G11" s="30"/>
      <c r="H11" s="30"/>
      <c r="I11" s="30"/>
      <c r="J11" s="30"/>
      <c r="K11" s="30"/>
    </row>
    <row r="12" spans="1:11" s="8" customFormat="1" ht="15">
      <c r="A12" s="42"/>
      <c r="B12" s="38" t="s">
        <v>275</v>
      </c>
      <c r="C12" s="323"/>
      <c r="D12" s="30"/>
      <c r="E12" s="30"/>
      <c r="F12" s="30"/>
      <c r="G12" s="30"/>
      <c r="H12" s="30"/>
      <c r="I12" s="30"/>
      <c r="J12" s="30"/>
      <c r="K12" s="30"/>
    </row>
    <row r="13" spans="1:11" s="8" customFormat="1" ht="15">
      <c r="A13" s="42"/>
      <c r="B13" s="38" t="s">
        <v>99</v>
      </c>
      <c r="C13" s="324"/>
      <c r="D13" s="30"/>
      <c r="E13" s="30"/>
      <c r="F13" s="30"/>
      <c r="G13" s="30"/>
      <c r="H13" s="30"/>
      <c r="I13" s="30"/>
      <c r="J13" s="30"/>
      <c r="K13" s="30"/>
    </row>
    <row r="14" spans="1:11" s="8" customFormat="1" ht="18.75">
      <c r="A14" s="115">
        <v>2</v>
      </c>
      <c r="B14" s="116" t="s">
        <v>261</v>
      </c>
      <c r="C14" s="322">
        <v>4</v>
      </c>
      <c r="D14" s="10"/>
      <c r="E14" s="10"/>
      <c r="F14" s="10"/>
      <c r="G14" s="10"/>
      <c r="H14" s="10"/>
      <c r="I14" s="10"/>
      <c r="J14" s="10"/>
      <c r="K14" s="10"/>
    </row>
    <row r="15" spans="1:11" s="8" customFormat="1" ht="16.5" customHeight="1">
      <c r="A15" s="115"/>
      <c r="B15" s="38" t="s">
        <v>101</v>
      </c>
      <c r="C15" s="323"/>
      <c r="D15" s="10"/>
      <c r="E15" s="10"/>
      <c r="F15" s="10"/>
      <c r="G15" s="10"/>
      <c r="H15" s="10"/>
      <c r="I15" s="10"/>
      <c r="J15" s="10"/>
      <c r="K15" s="10"/>
    </row>
    <row r="16" spans="1:11" s="8" customFormat="1" ht="15">
      <c r="A16" s="42"/>
      <c r="B16" s="38" t="s">
        <v>98</v>
      </c>
      <c r="C16" s="323"/>
      <c r="D16" s="10"/>
      <c r="E16" s="10"/>
      <c r="F16" s="10"/>
      <c r="G16" s="10"/>
      <c r="H16" s="10"/>
      <c r="I16" s="10"/>
      <c r="J16" s="10"/>
      <c r="K16" s="10"/>
    </row>
    <row r="17" spans="1:11" ht="15">
      <c r="A17" s="42"/>
      <c r="B17" s="38" t="s">
        <v>99</v>
      </c>
      <c r="C17" s="323"/>
    </row>
    <row r="18" spans="1:11" ht="15">
      <c r="A18" s="42"/>
      <c r="B18" s="38" t="s">
        <v>276</v>
      </c>
      <c r="C18" s="324"/>
    </row>
    <row r="19" spans="1:11" ht="33.75" customHeight="1">
      <c r="A19" s="115">
        <v>3</v>
      </c>
      <c r="B19" s="118" t="s">
        <v>128</v>
      </c>
      <c r="C19" s="322">
        <v>1</v>
      </c>
    </row>
    <row r="20" spans="1:11" ht="15">
      <c r="A20" s="42"/>
      <c r="B20" s="38" t="s">
        <v>102</v>
      </c>
      <c r="C20" s="323"/>
    </row>
    <row r="21" spans="1:11" ht="15">
      <c r="A21" s="42"/>
      <c r="B21" s="38" t="s">
        <v>103</v>
      </c>
      <c r="C21" s="323"/>
    </row>
    <row r="22" spans="1:11" s="120" customFormat="1" ht="18.75">
      <c r="A22" s="115">
        <v>4</v>
      </c>
      <c r="B22" s="116" t="s">
        <v>104</v>
      </c>
      <c r="C22" s="322">
        <v>2</v>
      </c>
      <c r="D22" s="119"/>
      <c r="E22" s="119"/>
      <c r="F22" s="119"/>
      <c r="G22" s="119"/>
      <c r="H22" s="119"/>
      <c r="I22" s="119"/>
      <c r="J22" s="119"/>
      <c r="K22" s="119"/>
    </row>
    <row r="23" spans="1:11" ht="15">
      <c r="A23" s="42"/>
      <c r="B23" s="43" t="s">
        <v>105</v>
      </c>
      <c r="C23" s="323"/>
    </row>
    <row r="24" spans="1:11" ht="15">
      <c r="A24" s="42"/>
      <c r="B24" s="43" t="s">
        <v>126</v>
      </c>
      <c r="C24" s="323"/>
    </row>
    <row r="25" spans="1:11" ht="15">
      <c r="A25" s="42"/>
      <c r="B25" s="43" t="s">
        <v>127</v>
      </c>
      <c r="C25" s="323"/>
    </row>
    <row r="26" spans="1:11" s="120" customFormat="1" ht="18.75">
      <c r="A26" s="115">
        <v>5</v>
      </c>
      <c r="B26" s="116" t="s">
        <v>106</v>
      </c>
      <c r="C26" s="322">
        <v>1</v>
      </c>
      <c r="D26" s="119"/>
      <c r="E26" s="119"/>
      <c r="F26" s="119"/>
      <c r="G26" s="119"/>
      <c r="H26" s="119"/>
      <c r="I26" s="119"/>
      <c r="J26" s="119"/>
      <c r="K26" s="119"/>
    </row>
    <row r="27" spans="1:11" ht="15">
      <c r="A27" s="42"/>
      <c r="B27" s="38" t="s">
        <v>102</v>
      </c>
      <c r="C27" s="323"/>
    </row>
    <row r="28" spans="1:11" ht="15">
      <c r="A28" s="42"/>
      <c r="B28" s="38" t="s">
        <v>103</v>
      </c>
      <c r="C28" s="323"/>
    </row>
    <row r="29" spans="1:11" s="120" customFormat="1" ht="56.25">
      <c r="A29" s="121">
        <v>6</v>
      </c>
      <c r="B29" s="117" t="s">
        <v>125</v>
      </c>
      <c r="C29" s="322">
        <v>1</v>
      </c>
      <c r="D29" s="119"/>
      <c r="E29" s="119"/>
      <c r="F29" s="119"/>
      <c r="G29" s="119"/>
      <c r="H29" s="119"/>
      <c r="I29" s="119"/>
      <c r="J29" s="119"/>
      <c r="K29" s="119"/>
    </row>
    <row r="30" spans="1:11" ht="15">
      <c r="A30" s="5"/>
      <c r="B30" s="38" t="s">
        <v>102</v>
      </c>
      <c r="C30" s="323"/>
    </row>
    <row r="31" spans="1:11" ht="15">
      <c r="A31" s="5"/>
      <c r="B31" s="38" t="s">
        <v>103</v>
      </c>
      <c r="C31" s="324"/>
    </row>
    <row r="32" spans="1:11" ht="15">
      <c r="B32" s="44" t="s">
        <v>82</v>
      </c>
      <c r="D32"/>
    </row>
    <row r="37" spans="2:2">
      <c r="B37" s="40"/>
    </row>
  </sheetData>
  <sheetProtection sheet="1" objects="1" scenarios="1" selectLockedCells="1"/>
  <mergeCells count="9">
    <mergeCell ref="C19:C21"/>
    <mergeCell ref="C22:C25"/>
    <mergeCell ref="C26:C28"/>
    <mergeCell ref="C29:C31"/>
    <mergeCell ref="B2:C2"/>
    <mergeCell ref="A8:C8"/>
    <mergeCell ref="B3:C3"/>
    <mergeCell ref="C10:C13"/>
    <mergeCell ref="C14:C18"/>
  </mergeCells>
  <phoneticPr fontId="13" type="noConversion"/>
  <conditionalFormatting sqref="C10 C19:C31">
    <cfRule type="containsBlanks" dxfId="1" priority="2">
      <formula>LEN(TRIM(C10))=0</formula>
    </cfRule>
  </conditionalFormatting>
  <conditionalFormatting sqref="C14">
    <cfRule type="containsBlanks" dxfId="0" priority="1">
      <formula>LEN(TRIM(C14))=0</formula>
    </cfRule>
  </conditionalFormatting>
  <dataValidations count="4">
    <dataValidation type="list" allowBlank="1" showInputMessage="1" showErrorMessage="1" sqref="C22:C25 C10">
      <formula1>"1, 2, 3"</formula1>
    </dataValidation>
    <dataValidation type="list" allowBlank="1" showInputMessage="1" showErrorMessage="1" sqref="C19:C21 C26:C28">
      <formula1>"1, 2"</formula1>
    </dataValidation>
    <dataValidation type="list" allowBlank="1" showInputMessage="1" showErrorMessage="1" sqref="C29:C31">
      <formula1>"1,2"</formula1>
    </dataValidation>
    <dataValidation type="list" allowBlank="1" showInputMessage="1" showErrorMessage="1" sqref="C14">
      <formula1>"1, 2, 3,4"</formula1>
    </dataValidation>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9"/>
  <dimension ref="A1:D12"/>
  <sheetViews>
    <sheetView workbookViewId="0">
      <selection activeCell="A2" sqref="A2"/>
    </sheetView>
  </sheetViews>
  <sheetFormatPr defaultRowHeight="15"/>
  <sheetData>
    <row r="1" spans="1:4">
      <c r="A1" s="70" t="s">
        <v>177</v>
      </c>
    </row>
    <row r="2" spans="1:4">
      <c r="A2" t="s">
        <v>169</v>
      </c>
      <c r="B2" t="s">
        <v>170</v>
      </c>
      <c r="C2" t="s">
        <v>171</v>
      </c>
    </row>
    <row r="3" spans="1:4">
      <c r="D3" s="69"/>
    </row>
    <row r="4" spans="1:4">
      <c r="D4" s="69"/>
    </row>
    <row r="12" spans="1:4">
      <c r="B12" t="s">
        <v>176</v>
      </c>
    </row>
  </sheetData>
  <dataConsolidate/>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Sheet8"/>
  <dimension ref="A6:D17"/>
  <sheetViews>
    <sheetView workbookViewId="0">
      <selection activeCell="C17" sqref="C17"/>
    </sheetView>
  </sheetViews>
  <sheetFormatPr defaultColWidth="38.28515625" defaultRowHeight="15"/>
  <sheetData>
    <row r="6" spans="1:4" ht="31.5">
      <c r="A6" s="231"/>
      <c r="B6" s="231"/>
      <c r="C6" s="231"/>
      <c r="D6" s="231"/>
    </row>
    <row r="7" spans="1:4" ht="31.5">
      <c r="A7" s="59"/>
      <c r="B7" s="59"/>
      <c r="C7" s="59"/>
      <c r="D7" s="59"/>
    </row>
    <row r="8" spans="1:4" ht="28.5">
      <c r="A8" s="232" t="s">
        <v>236</v>
      </c>
      <c r="B8" s="232"/>
      <c r="C8" s="232"/>
      <c r="D8" s="232"/>
    </row>
    <row r="10" spans="1:4" ht="18.75">
      <c r="B10" s="112" t="s">
        <v>288</v>
      </c>
      <c r="C10" s="188" t="s">
        <v>340</v>
      </c>
    </row>
    <row r="11" spans="1:4" ht="18.75">
      <c r="B11" s="112" t="s">
        <v>289</v>
      </c>
      <c r="C11" s="175">
        <v>2015</v>
      </c>
    </row>
    <row r="12" spans="1:4" ht="18.75">
      <c r="B12" s="112" t="s">
        <v>262</v>
      </c>
      <c r="C12" s="113" t="s">
        <v>341</v>
      </c>
    </row>
    <row r="13" spans="1:4" ht="18.75">
      <c r="B13" s="112" t="s">
        <v>278</v>
      </c>
      <c r="C13" s="167" t="s">
        <v>342</v>
      </c>
    </row>
    <row r="14" spans="1:4" ht="18.75">
      <c r="B14" s="112" t="s">
        <v>279</v>
      </c>
      <c r="C14" s="122">
        <v>9416474640</v>
      </c>
    </row>
    <row r="15" spans="1:4" ht="18.75">
      <c r="B15" s="112" t="s">
        <v>263</v>
      </c>
      <c r="C15" s="122" t="s">
        <v>343</v>
      </c>
    </row>
    <row r="16" spans="1:4" ht="18.75">
      <c r="B16" s="112" t="s">
        <v>226</v>
      </c>
      <c r="C16" s="161">
        <f ca="1">TODAY()</f>
        <v>42390</v>
      </c>
    </row>
    <row r="17" spans="2:3" ht="18.75">
      <c r="B17" s="112" t="s">
        <v>277</v>
      </c>
      <c r="C17" s="113" t="s">
        <v>344</v>
      </c>
    </row>
  </sheetData>
  <sheetProtection sheet="1" objects="1" scenarios="1" selectLockedCells="1"/>
  <mergeCells count="2">
    <mergeCell ref="A6:D6"/>
    <mergeCell ref="A8:D8"/>
  </mergeCells>
  <conditionalFormatting sqref="C11">
    <cfRule type="containsBlanks" dxfId="13139" priority="4">
      <formula>LEN(TRIM(C11))=0</formula>
    </cfRule>
  </conditionalFormatting>
  <conditionalFormatting sqref="C12:C17">
    <cfRule type="containsBlanks" dxfId="13138" priority="1">
      <formula>LEN(TRIM(C12))=0</formula>
    </cfRule>
  </conditionalFormatting>
  <dataValidations count="5">
    <dataValidation type="list" allowBlank="1" showInputMessage="1" showErrorMessage="1" sqref="C17">
      <formula1>"Y,N"</formula1>
    </dataValidation>
    <dataValidation type="whole" showInputMessage="1" showErrorMessage="1" sqref="C14">
      <formula1>0</formula1>
      <formula2>9999999999</formula2>
    </dataValidation>
    <dataValidation type="textLength" allowBlank="1" showInputMessage="1" showErrorMessage="1" sqref="C12">
      <formula1>0</formula1>
      <formula2>80</formula2>
    </dataValidation>
    <dataValidation type="whole" operator="equal" allowBlank="1" showInputMessage="1" showErrorMessage="1" sqref="C11">
      <formula1>2015</formula1>
    </dataValidation>
    <dataValidation type="textLength" allowBlank="1" showInputMessage="1" showErrorMessage="1" sqref="C15">
      <formula1>1</formula1>
      <formula2>50</formula2>
    </dataValidation>
  </dataValidations>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sheetPr codeName="Sheet2"/>
  <dimension ref="A1:K24"/>
  <sheetViews>
    <sheetView showGridLines="0" zoomScaleSheetLayoutView="100" zoomScalePageLayoutView="125" workbookViewId="0">
      <pane ySplit="11" topLeftCell="A12" activePane="bottomLeft" state="frozen"/>
      <selection pane="bottomLeft" activeCell="C14" sqref="C14"/>
    </sheetView>
  </sheetViews>
  <sheetFormatPr defaultColWidth="8.85546875" defaultRowHeight="14.25"/>
  <cols>
    <col min="1" max="1" width="6.28515625" style="21" customWidth="1"/>
    <col min="2" max="2" width="11.28515625" style="21" customWidth="1"/>
    <col min="3" max="11" width="20.7109375" style="21" customWidth="1"/>
    <col min="12" max="16384" width="8.85546875" style="3"/>
  </cols>
  <sheetData>
    <row r="1" spans="1:11" ht="21.95" customHeight="1">
      <c r="A1" s="40"/>
      <c r="B1" s="40"/>
      <c r="C1" s="40"/>
      <c r="D1" s="40"/>
      <c r="E1" s="40"/>
      <c r="F1" s="40"/>
      <c r="G1" s="40"/>
      <c r="H1" s="40"/>
      <c r="I1" s="40"/>
      <c r="J1" s="40"/>
      <c r="K1" s="40"/>
    </row>
    <row r="2" spans="1:11" ht="23.1" customHeight="1">
      <c r="A2" s="40"/>
      <c r="B2" s="40"/>
      <c r="C2" s="238"/>
      <c r="D2" s="239"/>
      <c r="E2" s="239"/>
      <c r="F2" s="239"/>
      <c r="G2" s="239"/>
      <c r="H2" s="239"/>
      <c r="I2" s="239"/>
      <c r="J2" s="239"/>
      <c r="K2" s="239"/>
    </row>
    <row r="3" spans="1:11" ht="23.25" customHeight="1">
      <c r="A3" s="40"/>
      <c r="B3" s="40"/>
      <c r="C3" s="234"/>
      <c r="D3" s="235"/>
      <c r="E3" s="235"/>
      <c r="F3" s="235"/>
      <c r="G3" s="235"/>
      <c r="H3" s="235"/>
      <c r="I3" s="235"/>
      <c r="J3" s="235"/>
      <c r="K3" s="235"/>
    </row>
    <row r="4" spans="1:11" ht="18.95" customHeight="1">
      <c r="A4" s="40"/>
      <c r="B4" s="40"/>
      <c r="C4" s="65"/>
      <c r="D4" s="66"/>
      <c r="E4" s="66"/>
      <c r="F4" s="66"/>
      <c r="G4" s="66"/>
      <c r="H4" s="66"/>
      <c r="I4" s="66"/>
      <c r="J4" s="66"/>
      <c r="K4" s="66"/>
    </row>
    <row r="5" spans="1:11" ht="27.95" customHeight="1" thickBot="1">
      <c r="A5" s="240" t="s">
        <v>153</v>
      </c>
      <c r="B5" s="240"/>
      <c r="C5" s="240"/>
      <c r="D5" s="240"/>
      <c r="E5" s="240"/>
      <c r="F5" s="240"/>
      <c r="G5" s="240"/>
      <c r="H5" s="240"/>
      <c r="I5" s="240"/>
      <c r="J5" s="240"/>
      <c r="K5" s="240"/>
    </row>
    <row r="6" spans="1:11" ht="24" hidden="1" customHeight="1" thickBot="1">
      <c r="A6" s="240"/>
      <c r="B6" s="240"/>
      <c r="C6" s="240"/>
      <c r="D6" s="240"/>
      <c r="E6" s="240"/>
      <c r="F6" s="240"/>
      <c r="G6" s="240"/>
      <c r="H6" s="240"/>
      <c r="I6" s="240"/>
      <c r="J6" s="240"/>
      <c r="K6" s="240"/>
    </row>
    <row r="7" spans="1:11" ht="33" customHeight="1">
      <c r="A7" s="245" t="s">
        <v>2</v>
      </c>
      <c r="B7" s="243" t="s">
        <v>130</v>
      </c>
      <c r="C7" s="243" t="s">
        <v>246</v>
      </c>
      <c r="D7" s="243"/>
      <c r="E7" s="243"/>
      <c r="F7" s="243"/>
      <c r="G7" s="243" t="s">
        <v>87</v>
      </c>
      <c r="H7" s="243" t="s">
        <v>129</v>
      </c>
      <c r="I7" s="243"/>
      <c r="J7" s="243"/>
      <c r="K7" s="244"/>
    </row>
    <row r="8" spans="1:11" s="6" customFormat="1" ht="23.1" customHeight="1">
      <c r="A8" s="246"/>
      <c r="B8" s="241"/>
      <c r="C8" s="241" t="s">
        <v>76</v>
      </c>
      <c r="D8" s="241"/>
      <c r="E8" s="241" t="s">
        <v>22</v>
      </c>
      <c r="F8" s="241"/>
      <c r="G8" s="241"/>
      <c r="H8" s="241" t="s">
        <v>76</v>
      </c>
      <c r="I8" s="241"/>
      <c r="J8" s="241" t="s">
        <v>22</v>
      </c>
      <c r="K8" s="242"/>
    </row>
    <row r="9" spans="1:11" s="6" customFormat="1" ht="54" customHeight="1" thickBot="1">
      <c r="A9" s="247"/>
      <c r="B9" s="248"/>
      <c r="C9" s="180" t="s">
        <v>86</v>
      </c>
      <c r="D9" s="181" t="s">
        <v>295</v>
      </c>
      <c r="E9" s="180" t="s">
        <v>86</v>
      </c>
      <c r="F9" s="181" t="s">
        <v>295</v>
      </c>
      <c r="G9" s="248"/>
      <c r="H9" s="178" t="s">
        <v>77</v>
      </c>
      <c r="I9" s="178" t="s">
        <v>81</v>
      </c>
      <c r="J9" s="178" t="s">
        <v>77</v>
      </c>
      <c r="K9" s="182" t="s">
        <v>78</v>
      </c>
    </row>
    <row r="10" spans="1:11" s="17" customFormat="1" ht="24" customHeight="1">
      <c r="A10" s="139" t="s">
        <v>35</v>
      </c>
      <c r="B10" s="136" t="s">
        <v>36</v>
      </c>
      <c r="C10" s="136" t="s">
        <v>37</v>
      </c>
      <c r="D10" s="136" t="s">
        <v>42</v>
      </c>
      <c r="E10" s="136" t="s">
        <v>43</v>
      </c>
      <c r="F10" s="136" t="s">
        <v>44</v>
      </c>
      <c r="G10" s="136" t="s">
        <v>45</v>
      </c>
      <c r="H10" s="136" t="s">
        <v>46</v>
      </c>
      <c r="I10" s="136" t="s">
        <v>47</v>
      </c>
      <c r="J10" s="136" t="s">
        <v>48</v>
      </c>
      <c r="K10" s="140" t="s">
        <v>49</v>
      </c>
    </row>
    <row r="11" spans="1:11" s="16" customFormat="1" ht="23.25" thickBot="1">
      <c r="A11" s="141" t="s">
        <v>144</v>
      </c>
      <c r="B11" s="142"/>
      <c r="C11" s="142" t="s">
        <v>39</v>
      </c>
      <c r="D11" s="142" t="s">
        <v>39</v>
      </c>
      <c r="E11" s="142" t="s">
        <v>39</v>
      </c>
      <c r="F11" s="142" t="s">
        <v>39</v>
      </c>
      <c r="G11" s="142" t="s">
        <v>249</v>
      </c>
      <c r="H11" s="142" t="s">
        <v>39</v>
      </c>
      <c r="I11" s="142" t="s">
        <v>39</v>
      </c>
      <c r="J11" s="142" t="s">
        <v>39</v>
      </c>
      <c r="K11" s="143" t="s">
        <v>39</v>
      </c>
    </row>
    <row r="12" spans="1:11" s="6" customFormat="1">
      <c r="A12" s="63">
        <v>1</v>
      </c>
      <c r="B12" s="137" t="s">
        <v>28</v>
      </c>
      <c r="C12" s="190">
        <v>173</v>
      </c>
      <c r="D12" s="190">
        <v>11</v>
      </c>
      <c r="E12" s="190">
        <v>129</v>
      </c>
      <c r="F12" s="190">
        <v>12</v>
      </c>
      <c r="G12" s="236" t="s">
        <v>131</v>
      </c>
      <c r="H12" s="190">
        <v>0</v>
      </c>
      <c r="I12" s="190">
        <v>0</v>
      </c>
      <c r="J12" s="190">
        <v>0</v>
      </c>
      <c r="K12" s="138">
        <v>0</v>
      </c>
    </row>
    <row r="13" spans="1:11">
      <c r="A13" s="50">
        <v>2</v>
      </c>
      <c r="B13" s="5" t="s">
        <v>29</v>
      </c>
      <c r="C13" s="68">
        <v>174</v>
      </c>
      <c r="D13" s="68">
        <v>15</v>
      </c>
      <c r="E13" s="68">
        <v>127</v>
      </c>
      <c r="F13" s="68">
        <v>16</v>
      </c>
      <c r="G13" s="236"/>
      <c r="H13" s="68">
        <v>0</v>
      </c>
      <c r="I13" s="68">
        <v>0</v>
      </c>
      <c r="J13" s="68">
        <v>1</v>
      </c>
      <c r="K13" s="131">
        <v>0</v>
      </c>
    </row>
    <row r="14" spans="1:11" ht="15" thickBot="1">
      <c r="A14" s="51">
        <v>3</v>
      </c>
      <c r="B14" s="52" t="s">
        <v>30</v>
      </c>
      <c r="C14" s="132">
        <v>175</v>
      </c>
      <c r="D14" s="132">
        <v>20</v>
      </c>
      <c r="E14" s="132">
        <v>125</v>
      </c>
      <c r="F14" s="132">
        <v>17</v>
      </c>
      <c r="G14" s="237"/>
      <c r="H14" s="132">
        <v>0</v>
      </c>
      <c r="I14" s="132">
        <v>0</v>
      </c>
      <c r="J14" s="132">
        <v>1</v>
      </c>
      <c r="K14" s="133">
        <v>0</v>
      </c>
    </row>
    <row r="15" spans="1:11">
      <c r="A15" s="10"/>
      <c r="B15" s="10"/>
      <c r="C15" s="10"/>
      <c r="D15" s="10"/>
      <c r="E15" s="10"/>
      <c r="F15" s="10"/>
      <c r="G15" s="10"/>
      <c r="H15" s="10"/>
      <c r="I15" s="10"/>
      <c r="J15" s="10"/>
      <c r="K15" s="10"/>
    </row>
    <row r="16" spans="1:11">
      <c r="A16" s="10"/>
      <c r="B16" s="10"/>
      <c r="C16" s="10"/>
      <c r="D16" s="10"/>
      <c r="E16" s="10"/>
      <c r="F16" s="10" t="s">
        <v>82</v>
      </c>
      <c r="G16" s="10"/>
      <c r="H16" s="10"/>
      <c r="I16" s="10"/>
      <c r="J16" s="10"/>
      <c r="K16" s="10"/>
    </row>
    <row r="17" spans="1:11" s="8" customFormat="1">
      <c r="A17" s="10"/>
      <c r="D17" s="10"/>
      <c r="E17" s="10"/>
      <c r="F17" s="10"/>
      <c r="G17" s="10"/>
      <c r="H17" s="10"/>
      <c r="I17" s="10"/>
      <c r="J17" s="10"/>
      <c r="K17" s="10"/>
    </row>
    <row r="18" spans="1:11" s="8" customFormat="1" ht="15">
      <c r="A18" s="10"/>
      <c r="B18" s="28"/>
      <c r="C18" s="10"/>
      <c r="D18" s="10"/>
      <c r="E18" s="10"/>
      <c r="F18" s="10"/>
      <c r="G18" s="10"/>
      <c r="H18" s="10"/>
      <c r="I18" s="10"/>
      <c r="J18" s="10"/>
      <c r="K18" s="10"/>
    </row>
    <row r="19" spans="1:11" s="8" customFormat="1" ht="27" customHeight="1">
      <c r="A19" s="10"/>
      <c r="B19" s="183" t="s">
        <v>152</v>
      </c>
      <c r="C19" s="184"/>
      <c r="D19" s="184"/>
      <c r="E19" s="184"/>
      <c r="F19" s="184"/>
      <c r="G19" s="184"/>
      <c r="H19" s="184"/>
      <c r="I19" s="184"/>
      <c r="J19" s="10"/>
      <c r="K19" s="10"/>
    </row>
    <row r="20" spans="1:11" ht="63" customHeight="1">
      <c r="A20" s="10"/>
      <c r="B20" s="185" t="s">
        <v>85</v>
      </c>
      <c r="C20" s="233" t="s">
        <v>296</v>
      </c>
      <c r="D20" s="233"/>
      <c r="E20" s="233"/>
      <c r="F20" s="233"/>
      <c r="G20" s="233"/>
      <c r="H20" s="233"/>
      <c r="I20" s="233"/>
      <c r="J20" s="7"/>
      <c r="K20" s="7"/>
    </row>
    <row r="21" spans="1:11" ht="33.950000000000003" customHeight="1">
      <c r="A21" s="10"/>
      <c r="B21" s="185" t="s">
        <v>297</v>
      </c>
      <c r="C21" s="233" t="s">
        <v>298</v>
      </c>
      <c r="D21" s="233"/>
      <c r="E21" s="233"/>
      <c r="F21" s="233"/>
      <c r="G21" s="233"/>
      <c r="H21" s="233"/>
      <c r="I21" s="233"/>
      <c r="J21" s="7"/>
      <c r="K21" s="7"/>
    </row>
    <row r="22" spans="1:11" ht="42.75" customHeight="1">
      <c r="A22" s="10"/>
      <c r="B22" s="185" t="s">
        <v>88</v>
      </c>
      <c r="C22" s="233" t="s">
        <v>149</v>
      </c>
      <c r="D22" s="233"/>
      <c r="E22" s="233"/>
      <c r="F22" s="233"/>
      <c r="G22" s="233"/>
      <c r="H22" s="233"/>
      <c r="I22" s="233"/>
      <c r="J22" s="10"/>
      <c r="K22" s="10"/>
    </row>
    <row r="23" spans="1:11" ht="70.5" customHeight="1">
      <c r="B23" s="185" t="s">
        <v>89</v>
      </c>
      <c r="C23" s="233" t="s">
        <v>299</v>
      </c>
      <c r="D23" s="233"/>
      <c r="E23" s="233"/>
      <c r="F23" s="233"/>
      <c r="G23" s="233"/>
      <c r="H23" s="233"/>
      <c r="I23" s="233"/>
      <c r="J23" s="10"/>
      <c r="K23" s="10"/>
    </row>
    <row r="24" spans="1:11">
      <c r="B24" s="10"/>
      <c r="C24" s="10"/>
      <c r="D24" s="10"/>
      <c r="E24" s="10"/>
      <c r="F24" s="10"/>
      <c r="G24" s="10"/>
      <c r="H24" s="10"/>
      <c r="I24" s="10"/>
      <c r="J24" s="10"/>
    </row>
  </sheetData>
  <sheetProtection sheet="1" objects="1" scenarios="1" selectLockedCells="1"/>
  <mergeCells count="17">
    <mergeCell ref="C2:K2"/>
    <mergeCell ref="A5:K6"/>
    <mergeCell ref="H8:I8"/>
    <mergeCell ref="J8:K8"/>
    <mergeCell ref="H7:K7"/>
    <mergeCell ref="C7:F7"/>
    <mergeCell ref="C8:D8"/>
    <mergeCell ref="E8:F8"/>
    <mergeCell ref="A7:A9"/>
    <mergeCell ref="B7:B9"/>
    <mergeCell ref="G7:G9"/>
    <mergeCell ref="C20:I20"/>
    <mergeCell ref="C21:I21"/>
    <mergeCell ref="C22:I22"/>
    <mergeCell ref="C3:K3"/>
    <mergeCell ref="C23:I23"/>
    <mergeCell ref="G12:G14"/>
  </mergeCells>
  <conditionalFormatting sqref="C12:F14">
    <cfRule type="containsBlanks" dxfId="13137" priority="44">
      <formula>LEN(TRIM(C12))=0</formula>
    </cfRule>
  </conditionalFormatting>
  <conditionalFormatting sqref="H12:K14">
    <cfRule type="containsBlanks" dxfId="13136" priority="3">
      <formula>LEN(TRIM(H12))=0</formula>
    </cfRule>
  </conditionalFormatting>
  <conditionalFormatting sqref="C12:F14">
    <cfRule type="containsBlanks" dxfId="13135" priority="2">
      <formula>LEN(TRIM(C12))=0</formula>
    </cfRule>
  </conditionalFormatting>
  <conditionalFormatting sqref="H12:K14">
    <cfRule type="containsBlanks" dxfId="13134" priority="1">
      <formula>LEN(TRIM(H12))=0</formula>
    </cfRule>
  </conditionalFormatting>
  <dataValidations count="2">
    <dataValidation type="whole" operator="greaterThanOrEqual" allowBlank="1" showInputMessage="1" showErrorMessage="1" sqref="H12:K14">
      <formula1>0</formula1>
    </dataValidation>
    <dataValidation type="whole" operator="greaterThanOrEqual" allowBlank="1" showInputMessage="1" showErrorMessage="1" sqref="C12:F14">
      <formula1>0</formula1>
    </dataValidation>
  </dataValidations>
  <pageMargins left="0.70866141732283472" right="0.70866141732283472" top="0.74803149606299213" bottom="0.74803149606299213" header="0.31496062992125984" footer="0.31496062992125984"/>
  <pageSetup paperSize="9" scale="84"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3"/>
  <dimension ref="A1:Z357"/>
  <sheetViews>
    <sheetView showGridLines="0" zoomScale="64" zoomScaleNormal="64" zoomScaleSheetLayoutView="100" zoomScalePageLayoutView="130" workbookViewId="0">
      <pane ySplit="11" topLeftCell="A345" activePane="bottomLeft" state="frozen"/>
      <selection pane="bottomLeft" activeCell="U357" sqref="U357"/>
    </sheetView>
  </sheetViews>
  <sheetFormatPr defaultColWidth="8.85546875" defaultRowHeight="14.25"/>
  <cols>
    <col min="1" max="1" width="9.42578125" style="2" bestFit="1" customWidth="1"/>
    <col min="2" max="2" width="34.7109375" style="2" customWidth="1"/>
    <col min="3" max="3" width="14.85546875" style="2" customWidth="1"/>
    <col min="4" max="4" width="16.140625" style="2" customWidth="1"/>
    <col min="5" max="5" width="20.28515625" style="2" bestFit="1" customWidth="1"/>
    <col min="6" max="6" width="14.85546875" style="2" customWidth="1"/>
    <col min="7" max="7" width="15" style="2" customWidth="1"/>
    <col min="8" max="8" width="13.140625" style="2" customWidth="1"/>
    <col min="9" max="9" width="9.140625" style="2" customWidth="1"/>
    <col min="10" max="11" width="9.140625" style="11" customWidth="1"/>
    <col min="12" max="12" width="12.140625" style="2" customWidth="1"/>
    <col min="13" max="13" width="9.28515625" style="11" customWidth="1"/>
    <col min="14" max="14" width="9.42578125" style="2" customWidth="1"/>
    <col min="15" max="16" width="9.28515625" style="2" customWidth="1"/>
    <col min="17" max="17" width="21" style="2" customWidth="1"/>
    <col min="18" max="18" width="12" style="2" customWidth="1"/>
    <col min="19" max="19" width="11.7109375" style="40" customWidth="1"/>
    <col min="20" max="20" width="11.7109375" style="80" customWidth="1"/>
    <col min="21" max="21" width="12.140625" style="40" customWidth="1"/>
    <col min="22" max="22" width="8.85546875" style="3"/>
    <col min="23" max="25" width="8.85546875" style="3" hidden="1" customWidth="1"/>
    <col min="26" max="26" width="11.5703125" style="81" hidden="1" customWidth="1"/>
    <col min="27" max="27" width="0" style="3" hidden="1" customWidth="1"/>
    <col min="28" max="16384" width="8.85546875" style="3"/>
  </cols>
  <sheetData>
    <row r="1" spans="1:26" s="88" customFormat="1">
      <c r="A1" s="86"/>
      <c r="B1" s="86"/>
      <c r="C1" s="86"/>
      <c r="D1" s="86"/>
      <c r="E1" s="86"/>
      <c r="F1" s="86"/>
      <c r="G1" s="86"/>
      <c r="H1" s="86"/>
      <c r="I1" s="86"/>
      <c r="J1" s="86"/>
      <c r="K1" s="86"/>
      <c r="L1" s="86"/>
      <c r="M1" s="86"/>
      <c r="N1" s="86"/>
      <c r="O1" s="86"/>
      <c r="P1" s="86"/>
      <c r="Q1" s="86"/>
      <c r="R1" s="86"/>
      <c r="S1" s="86"/>
      <c r="T1" s="87"/>
      <c r="U1" s="86"/>
      <c r="Z1" s="89"/>
    </row>
    <row r="2" spans="1:26" s="88" customFormat="1" ht="26.1" customHeight="1">
      <c r="A2" s="86"/>
      <c r="B2" s="90"/>
      <c r="C2" s="257"/>
      <c r="D2" s="257"/>
      <c r="E2" s="257"/>
      <c r="F2" s="257"/>
      <c r="G2" s="257"/>
      <c r="H2" s="257"/>
      <c r="I2" s="257"/>
      <c r="J2" s="257"/>
      <c r="K2" s="257"/>
      <c r="L2" s="257"/>
      <c r="M2" s="257"/>
      <c r="N2" s="257"/>
      <c r="O2" s="257"/>
      <c r="P2" s="257"/>
      <c r="Q2" s="257"/>
      <c r="R2" s="257"/>
      <c r="S2" s="91"/>
      <c r="T2" s="92"/>
      <c r="U2" s="91"/>
      <c r="Z2" s="89"/>
    </row>
    <row r="3" spans="1:26" s="88" customFormat="1" ht="20.25">
      <c r="A3" s="86"/>
      <c r="B3" s="86"/>
      <c r="C3" s="259"/>
      <c r="D3" s="259"/>
      <c r="E3" s="259"/>
      <c r="F3" s="259"/>
      <c r="G3" s="259"/>
      <c r="H3" s="259"/>
      <c r="I3" s="259"/>
      <c r="J3" s="259"/>
      <c r="K3" s="259"/>
      <c r="L3" s="259"/>
      <c r="M3" s="259"/>
      <c r="N3" s="259"/>
      <c r="O3" s="259"/>
      <c r="P3" s="259"/>
      <c r="Q3" s="259"/>
      <c r="R3" s="259"/>
      <c r="S3" s="93"/>
      <c r="T3" s="94"/>
      <c r="U3" s="93"/>
      <c r="Z3" s="89"/>
    </row>
    <row r="4" spans="1:26" s="97" customFormat="1" ht="13.5" customHeight="1">
      <c r="A4" s="95" t="s">
        <v>172</v>
      </c>
      <c r="B4" s="95" t="s">
        <v>155</v>
      </c>
      <c r="C4" s="95" t="s">
        <v>156</v>
      </c>
      <c r="D4" s="95" t="s">
        <v>157</v>
      </c>
      <c r="E4" s="95" t="s">
        <v>20</v>
      </c>
      <c r="F4" s="95" t="s">
        <v>3</v>
      </c>
      <c r="G4" s="95" t="s">
        <v>158</v>
      </c>
      <c r="H4" s="95" t="s">
        <v>159</v>
      </c>
      <c r="I4" s="95" t="s">
        <v>160</v>
      </c>
      <c r="J4" s="95" t="s">
        <v>161</v>
      </c>
      <c r="K4" s="95" t="s">
        <v>162</v>
      </c>
      <c r="L4" s="95" t="s">
        <v>163</v>
      </c>
      <c r="M4" s="95" t="s">
        <v>164</v>
      </c>
      <c r="N4" s="95" t="s">
        <v>165</v>
      </c>
      <c r="O4" s="95" t="s">
        <v>166</v>
      </c>
      <c r="P4" s="95" t="s">
        <v>167</v>
      </c>
      <c r="Q4" s="95" t="s">
        <v>18</v>
      </c>
      <c r="R4" s="95" t="s">
        <v>168</v>
      </c>
      <c r="S4" s="95" t="s">
        <v>40</v>
      </c>
      <c r="T4" s="96"/>
      <c r="U4" s="95" t="s">
        <v>41</v>
      </c>
      <c r="Z4" s="98"/>
    </row>
    <row r="5" spans="1:26" s="102" customFormat="1">
      <c r="A5" s="123">
        <v>346</v>
      </c>
      <c r="B5" s="100">
        <f ca="1">TODAY()</f>
        <v>42390</v>
      </c>
      <c r="C5" s="99">
        <f ca="1">YEAR(B5)</f>
        <v>2016</v>
      </c>
      <c r="D5" s="99">
        <f ca="1">+C5-20</f>
        <v>1996</v>
      </c>
      <c r="E5" s="100">
        <f ca="1">DATE(D5,12,31)</f>
        <v>35430</v>
      </c>
      <c r="F5" s="100"/>
      <c r="G5" s="99"/>
      <c r="H5" s="99"/>
      <c r="I5" s="100"/>
      <c r="J5" s="99"/>
      <c r="K5" s="99"/>
      <c r="L5" s="99"/>
      <c r="M5" s="99"/>
      <c r="N5" s="99"/>
      <c r="O5" s="99"/>
      <c r="P5" s="99"/>
      <c r="Q5" s="99"/>
      <c r="R5" s="99"/>
      <c r="S5" s="99"/>
      <c r="T5" s="101"/>
      <c r="U5" s="99"/>
      <c r="Z5" s="103"/>
    </row>
    <row r="6" spans="1:26" s="88" customFormat="1" ht="24" customHeight="1" thickBot="1">
      <c r="A6" s="258" t="s">
        <v>132</v>
      </c>
      <c r="B6" s="258"/>
      <c r="C6" s="258"/>
      <c r="D6" s="258"/>
      <c r="E6" s="258"/>
      <c r="F6" s="258"/>
      <c r="G6" s="258"/>
      <c r="H6" s="258"/>
      <c r="I6" s="258"/>
      <c r="J6" s="258"/>
      <c r="K6" s="258"/>
      <c r="L6" s="258"/>
      <c r="M6" s="258"/>
      <c r="N6" s="258"/>
      <c r="O6" s="258"/>
      <c r="P6" s="258"/>
      <c r="Q6" s="258"/>
      <c r="R6" s="258"/>
      <c r="S6" s="104"/>
      <c r="T6" s="105"/>
      <c r="U6" s="104"/>
      <c r="Z6" s="89"/>
    </row>
    <row r="7" spans="1:26" s="88" customFormat="1" ht="30.95" customHeight="1">
      <c r="A7" s="260" t="s">
        <v>2</v>
      </c>
      <c r="B7" s="249" t="s">
        <v>207</v>
      </c>
      <c r="C7" s="249" t="s">
        <v>208</v>
      </c>
      <c r="D7" s="249" t="s">
        <v>209</v>
      </c>
      <c r="E7" s="263" t="s">
        <v>20</v>
      </c>
      <c r="F7" s="249" t="s">
        <v>3</v>
      </c>
      <c r="G7" s="266" t="s">
        <v>300</v>
      </c>
      <c r="H7" s="249" t="s">
        <v>210</v>
      </c>
      <c r="I7" s="269" t="s">
        <v>211</v>
      </c>
      <c r="J7" s="269"/>
      <c r="K7" s="269"/>
      <c r="L7" s="269"/>
      <c r="M7" s="270" t="s">
        <v>301</v>
      </c>
      <c r="N7" s="270"/>
      <c r="O7" s="271" t="s">
        <v>212</v>
      </c>
      <c r="P7" s="271"/>
      <c r="Q7" s="249" t="s">
        <v>245</v>
      </c>
      <c r="R7" s="249" t="s">
        <v>213</v>
      </c>
      <c r="S7" s="249" t="s">
        <v>40</v>
      </c>
      <c r="T7" s="249" t="s">
        <v>247</v>
      </c>
      <c r="U7" s="254" t="s">
        <v>41</v>
      </c>
      <c r="Z7" s="89"/>
    </row>
    <row r="8" spans="1:26" s="106" customFormat="1" ht="29.1" customHeight="1">
      <c r="A8" s="261"/>
      <c r="B8" s="250"/>
      <c r="C8" s="250"/>
      <c r="D8" s="250"/>
      <c r="E8" s="264"/>
      <c r="F8" s="250"/>
      <c r="G8" s="267"/>
      <c r="H8" s="250"/>
      <c r="I8" s="252" t="s">
        <v>214</v>
      </c>
      <c r="J8" s="252"/>
      <c r="K8" s="252" t="s">
        <v>215</v>
      </c>
      <c r="L8" s="252"/>
      <c r="M8" s="270"/>
      <c r="N8" s="270"/>
      <c r="O8" s="253" t="s">
        <v>216</v>
      </c>
      <c r="P8" s="253" t="s">
        <v>217</v>
      </c>
      <c r="Q8" s="250"/>
      <c r="R8" s="250"/>
      <c r="S8" s="250"/>
      <c r="T8" s="250"/>
      <c r="U8" s="255"/>
      <c r="Z8" s="107"/>
    </row>
    <row r="9" spans="1:26" s="106" customFormat="1" ht="33.75" customHeight="1">
      <c r="A9" s="262"/>
      <c r="B9" s="251"/>
      <c r="C9" s="251"/>
      <c r="D9" s="251"/>
      <c r="E9" s="265"/>
      <c r="F9" s="251"/>
      <c r="G9" s="268"/>
      <c r="H9" s="251"/>
      <c r="I9" s="130" t="s">
        <v>218</v>
      </c>
      <c r="J9" s="130" t="s">
        <v>219</v>
      </c>
      <c r="K9" s="130" t="s">
        <v>218</v>
      </c>
      <c r="L9" s="130" t="s">
        <v>219</v>
      </c>
      <c r="M9" s="56" t="s">
        <v>218</v>
      </c>
      <c r="N9" s="56" t="s">
        <v>219</v>
      </c>
      <c r="O9" s="251"/>
      <c r="P9" s="251"/>
      <c r="Q9" s="251"/>
      <c r="R9" s="251"/>
      <c r="S9" s="251"/>
      <c r="T9" s="251"/>
      <c r="U9" s="256"/>
      <c r="Z9" s="107"/>
    </row>
    <row r="10" spans="1:26" s="110" customFormat="1" ht="24" customHeight="1">
      <c r="A10" s="146" t="s">
        <v>35</v>
      </c>
      <c r="B10" s="108" t="s">
        <v>36</v>
      </c>
      <c r="C10" s="108" t="s">
        <v>37</v>
      </c>
      <c r="D10" s="108" t="s">
        <v>42</v>
      </c>
      <c r="E10" s="108" t="s">
        <v>43</v>
      </c>
      <c r="F10" s="108" t="s">
        <v>44</v>
      </c>
      <c r="G10" s="108" t="s">
        <v>45</v>
      </c>
      <c r="H10" s="108" t="s">
        <v>46</v>
      </c>
      <c r="I10" s="108" t="s">
        <v>47</v>
      </c>
      <c r="J10" s="108" t="s">
        <v>48</v>
      </c>
      <c r="K10" s="108" t="s">
        <v>49</v>
      </c>
      <c r="L10" s="108" t="s">
        <v>50</v>
      </c>
      <c r="M10" s="108" t="s">
        <v>51</v>
      </c>
      <c r="N10" s="108" t="s">
        <v>52</v>
      </c>
      <c r="O10" s="108" t="s">
        <v>53</v>
      </c>
      <c r="P10" s="108" t="s">
        <v>54</v>
      </c>
      <c r="Q10" s="108" t="s">
        <v>55</v>
      </c>
      <c r="R10" s="108" t="s">
        <v>56</v>
      </c>
      <c r="S10" s="108" t="s">
        <v>57</v>
      </c>
      <c r="T10" s="108" t="s">
        <v>58</v>
      </c>
      <c r="U10" s="147" t="s">
        <v>63</v>
      </c>
      <c r="W10" s="108" t="s">
        <v>220</v>
      </c>
      <c r="X10" s="108" t="s">
        <v>221</v>
      </c>
      <c r="Y10" s="108" t="s">
        <v>222</v>
      </c>
      <c r="Z10" s="109" t="s">
        <v>223</v>
      </c>
    </row>
    <row r="11" spans="1:26" s="124" customFormat="1" ht="56.25" customHeight="1" thickBot="1">
      <c r="A11" s="148" t="s">
        <v>172</v>
      </c>
      <c r="B11" s="149" t="s">
        <v>237</v>
      </c>
      <c r="C11" s="149" t="s">
        <v>238</v>
      </c>
      <c r="D11" s="149" t="s">
        <v>239</v>
      </c>
      <c r="E11" s="150" t="s">
        <v>251</v>
      </c>
      <c r="F11" s="151" t="s">
        <v>240</v>
      </c>
      <c r="G11" s="149" t="s">
        <v>302</v>
      </c>
      <c r="H11" s="149" t="s">
        <v>38</v>
      </c>
      <c r="I11" s="150" t="s">
        <v>39</v>
      </c>
      <c r="J11" s="150" t="s">
        <v>39</v>
      </c>
      <c r="K11" s="150" t="s">
        <v>39</v>
      </c>
      <c r="L11" s="150" t="s">
        <v>39</v>
      </c>
      <c r="M11" s="150" t="s">
        <v>39</v>
      </c>
      <c r="N11" s="150" t="s">
        <v>39</v>
      </c>
      <c r="O11" s="150" t="s">
        <v>241</v>
      </c>
      <c r="P11" s="150" t="s">
        <v>241</v>
      </c>
      <c r="Q11" s="149" t="s">
        <v>242</v>
      </c>
      <c r="R11" s="150" t="s">
        <v>243</v>
      </c>
      <c r="S11" s="151" t="s">
        <v>240</v>
      </c>
      <c r="T11" s="152" t="s">
        <v>244</v>
      </c>
      <c r="U11" s="153" t="s">
        <v>240</v>
      </c>
      <c r="Z11" s="125"/>
    </row>
    <row r="12" spans="1:26" s="6" customFormat="1" ht="18.95" customHeight="1">
      <c r="A12" s="144">
        <v>1</v>
      </c>
      <c r="B12" s="189" t="s">
        <v>353</v>
      </c>
      <c r="C12" s="189" t="s">
        <v>345</v>
      </c>
      <c r="D12" s="194" t="s">
        <v>346</v>
      </c>
      <c r="E12" s="189" t="s">
        <v>347</v>
      </c>
      <c r="F12" s="195">
        <v>24918</v>
      </c>
      <c r="G12" s="189" t="s">
        <v>348</v>
      </c>
      <c r="H12" s="189">
        <v>1996</v>
      </c>
      <c r="I12" s="189">
        <v>26</v>
      </c>
      <c r="J12" s="189">
        <v>0</v>
      </c>
      <c r="K12" s="189">
        <v>0</v>
      </c>
      <c r="L12" s="189">
        <v>0</v>
      </c>
      <c r="M12" s="189">
        <v>0</v>
      </c>
      <c r="N12" s="189">
        <v>3</v>
      </c>
      <c r="O12" s="196">
        <f t="shared" ref="O12:O25" si="0">+W12+X12</f>
        <v>26</v>
      </c>
      <c r="P12" s="196">
        <f t="shared" ref="P12:P25" si="1">+Y12</f>
        <v>3</v>
      </c>
      <c r="Q12" s="189" t="s">
        <v>349</v>
      </c>
      <c r="R12" s="189">
        <v>0</v>
      </c>
      <c r="S12" s="195">
        <v>32910</v>
      </c>
      <c r="T12" s="189">
        <v>1</v>
      </c>
      <c r="U12" s="195">
        <v>42369</v>
      </c>
      <c r="W12" s="6">
        <f t="shared" ref="W12:W25" si="2">(I12+K12+M12)</f>
        <v>26</v>
      </c>
      <c r="X12" s="6">
        <f t="shared" ref="X12:X25" si="3">TRUNC((J12+L12+N12)/12)</f>
        <v>0</v>
      </c>
      <c r="Y12" s="6">
        <f t="shared" ref="Y12:Y25" si="4">MOD((J12+L12+N12),12)</f>
        <v>3</v>
      </c>
      <c r="Z12" s="127">
        <f t="shared" ref="Z12:Z25" ca="1" si="5">DATEDIF(F12,$B$5,"y")-20</f>
        <v>27</v>
      </c>
    </row>
    <row r="13" spans="1:26" s="6" customFormat="1" ht="18.95" customHeight="1">
      <c r="A13" s="144">
        <f>+A12+1</f>
        <v>2</v>
      </c>
      <c r="B13" s="189" t="s">
        <v>354</v>
      </c>
      <c r="C13" s="189" t="s">
        <v>345</v>
      </c>
      <c r="D13" s="194" t="s">
        <v>350</v>
      </c>
      <c r="E13" s="189" t="s">
        <v>347</v>
      </c>
      <c r="F13" s="195">
        <v>23288</v>
      </c>
      <c r="G13" s="189" t="s">
        <v>348</v>
      </c>
      <c r="H13" s="189">
        <v>1997</v>
      </c>
      <c r="I13" s="189">
        <v>26</v>
      </c>
      <c r="J13" s="189">
        <v>0</v>
      </c>
      <c r="K13" s="189">
        <v>0</v>
      </c>
      <c r="L13" s="189">
        <v>0</v>
      </c>
      <c r="M13" s="189">
        <v>0</v>
      </c>
      <c r="N13" s="189">
        <v>2</v>
      </c>
      <c r="O13" s="196">
        <f t="shared" si="0"/>
        <v>26</v>
      </c>
      <c r="P13" s="196">
        <f t="shared" si="1"/>
        <v>2</v>
      </c>
      <c r="Q13" s="189" t="s">
        <v>349</v>
      </c>
      <c r="R13" s="189">
        <v>0</v>
      </c>
      <c r="S13" s="195">
        <v>32909</v>
      </c>
      <c r="T13" s="189">
        <v>1</v>
      </c>
      <c r="U13" s="195">
        <v>42369</v>
      </c>
      <c r="W13" s="6">
        <f t="shared" si="2"/>
        <v>26</v>
      </c>
      <c r="X13" s="6">
        <f t="shared" si="3"/>
        <v>0</v>
      </c>
      <c r="Y13" s="6">
        <f t="shared" si="4"/>
        <v>2</v>
      </c>
      <c r="Z13" s="127">
        <f t="shared" ca="1" si="5"/>
        <v>32</v>
      </c>
    </row>
    <row r="14" spans="1:26" s="6" customFormat="1" ht="18.95" customHeight="1">
      <c r="A14" s="144">
        <v>3</v>
      </c>
      <c r="B14" s="189" t="s">
        <v>351</v>
      </c>
      <c r="C14" s="189" t="s">
        <v>352</v>
      </c>
      <c r="D14" s="194" t="s">
        <v>355</v>
      </c>
      <c r="E14" s="189" t="s">
        <v>356</v>
      </c>
      <c r="F14" s="195">
        <v>28762</v>
      </c>
      <c r="G14" s="189" t="s">
        <v>308</v>
      </c>
      <c r="H14" s="189">
        <v>2002</v>
      </c>
      <c r="I14" s="189">
        <v>6</v>
      </c>
      <c r="J14" s="189">
        <v>10</v>
      </c>
      <c r="K14" s="189">
        <v>0</v>
      </c>
      <c r="L14" s="189">
        <v>0</v>
      </c>
      <c r="M14" s="189">
        <v>0</v>
      </c>
      <c r="N14" s="189">
        <v>0</v>
      </c>
      <c r="O14" s="196">
        <f t="shared" si="0"/>
        <v>6</v>
      </c>
      <c r="P14" s="196">
        <f t="shared" si="1"/>
        <v>10</v>
      </c>
      <c r="Q14" s="189" t="s">
        <v>349</v>
      </c>
      <c r="R14" s="189">
        <v>0</v>
      </c>
      <c r="S14" s="195">
        <v>39856</v>
      </c>
      <c r="T14" s="189">
        <v>1</v>
      </c>
      <c r="U14" s="195">
        <v>42369</v>
      </c>
      <c r="W14" s="6">
        <f t="shared" si="2"/>
        <v>6</v>
      </c>
      <c r="X14" s="6">
        <f t="shared" si="3"/>
        <v>0</v>
      </c>
      <c r="Y14" s="6">
        <f t="shared" si="4"/>
        <v>10</v>
      </c>
      <c r="Z14" s="127">
        <f t="shared" ca="1" si="5"/>
        <v>17</v>
      </c>
    </row>
    <row r="15" spans="1:26" s="6" customFormat="1" ht="18.95" customHeight="1">
      <c r="A15" s="144">
        <v>4</v>
      </c>
      <c r="B15" s="189" t="s">
        <v>357</v>
      </c>
      <c r="C15" s="189" t="s">
        <v>352</v>
      </c>
      <c r="D15" s="194" t="s">
        <v>358</v>
      </c>
      <c r="E15" s="189" t="s">
        <v>356</v>
      </c>
      <c r="F15" s="195">
        <v>29545</v>
      </c>
      <c r="G15" s="189" t="s">
        <v>348</v>
      </c>
      <c r="H15" s="189">
        <v>2013</v>
      </c>
      <c r="I15" s="189">
        <v>6</v>
      </c>
      <c r="J15" s="189">
        <v>10</v>
      </c>
      <c r="K15" s="189">
        <v>0</v>
      </c>
      <c r="L15" s="189">
        <v>0</v>
      </c>
      <c r="M15" s="189">
        <v>0</v>
      </c>
      <c r="N15" s="189">
        <v>0</v>
      </c>
      <c r="O15" s="196">
        <f t="shared" si="0"/>
        <v>6</v>
      </c>
      <c r="P15" s="196">
        <f t="shared" si="1"/>
        <v>10</v>
      </c>
      <c r="Q15" s="189" t="s">
        <v>349</v>
      </c>
      <c r="R15" s="189">
        <v>0</v>
      </c>
      <c r="S15" s="195">
        <v>39856</v>
      </c>
      <c r="T15" s="189">
        <v>1</v>
      </c>
      <c r="U15" s="195">
        <v>42369</v>
      </c>
      <c r="W15" s="6">
        <f t="shared" si="2"/>
        <v>6</v>
      </c>
      <c r="X15" s="6">
        <f t="shared" si="3"/>
        <v>0</v>
      </c>
      <c r="Y15" s="6">
        <f t="shared" si="4"/>
        <v>10</v>
      </c>
      <c r="Z15" s="127">
        <f t="shared" ca="1" si="5"/>
        <v>15</v>
      </c>
    </row>
    <row r="16" spans="1:26" s="6" customFormat="1" ht="18.95" customHeight="1">
      <c r="A16" s="144">
        <v>5</v>
      </c>
      <c r="B16" s="189" t="s">
        <v>359</v>
      </c>
      <c r="C16" s="189" t="s">
        <v>345</v>
      </c>
      <c r="D16" s="194" t="s">
        <v>360</v>
      </c>
      <c r="E16" s="189" t="s">
        <v>356</v>
      </c>
      <c r="F16" s="195">
        <v>29579</v>
      </c>
      <c r="G16" s="189" t="s">
        <v>348</v>
      </c>
      <c r="H16" s="189">
        <v>2013</v>
      </c>
      <c r="I16" s="189">
        <v>6</v>
      </c>
      <c r="J16" s="189">
        <v>10</v>
      </c>
      <c r="K16" s="189">
        <v>0</v>
      </c>
      <c r="L16" s="189">
        <v>0</v>
      </c>
      <c r="M16" s="189">
        <v>0</v>
      </c>
      <c r="N16" s="189">
        <v>0</v>
      </c>
      <c r="O16" s="196">
        <f t="shared" si="0"/>
        <v>6</v>
      </c>
      <c r="P16" s="196">
        <f t="shared" si="1"/>
        <v>10</v>
      </c>
      <c r="Q16" s="189" t="s">
        <v>349</v>
      </c>
      <c r="R16" s="189">
        <v>0</v>
      </c>
      <c r="S16" s="195">
        <v>39855</v>
      </c>
      <c r="T16" s="189">
        <v>1</v>
      </c>
      <c r="U16" s="195">
        <v>42369</v>
      </c>
      <c r="W16" s="6">
        <f t="shared" si="2"/>
        <v>6</v>
      </c>
      <c r="X16" s="6">
        <f t="shared" si="3"/>
        <v>0</v>
      </c>
      <c r="Y16" s="6">
        <f t="shared" si="4"/>
        <v>10</v>
      </c>
      <c r="Z16" s="127">
        <f t="shared" ca="1" si="5"/>
        <v>15</v>
      </c>
    </row>
    <row r="17" spans="1:26" s="6" customFormat="1" ht="18.95" customHeight="1">
      <c r="A17" s="144">
        <v>6</v>
      </c>
      <c r="B17" s="189" t="s">
        <v>361</v>
      </c>
      <c r="C17" s="189" t="s">
        <v>345</v>
      </c>
      <c r="D17" s="194" t="s">
        <v>362</v>
      </c>
      <c r="E17" s="189" t="s">
        <v>356</v>
      </c>
      <c r="F17" s="195">
        <v>28217</v>
      </c>
      <c r="G17" s="189" t="s">
        <v>307</v>
      </c>
      <c r="H17" s="189">
        <v>2006</v>
      </c>
      <c r="I17" s="189">
        <v>6</v>
      </c>
      <c r="J17" s="189">
        <v>10</v>
      </c>
      <c r="K17" s="189">
        <v>0</v>
      </c>
      <c r="L17" s="189">
        <v>0</v>
      </c>
      <c r="M17" s="189">
        <v>0</v>
      </c>
      <c r="N17" s="189">
        <v>0</v>
      </c>
      <c r="O17" s="196">
        <f t="shared" si="0"/>
        <v>6</v>
      </c>
      <c r="P17" s="196">
        <f t="shared" si="1"/>
        <v>10</v>
      </c>
      <c r="Q17" s="189" t="s">
        <v>349</v>
      </c>
      <c r="R17" s="189">
        <v>0</v>
      </c>
      <c r="S17" s="195">
        <v>39861</v>
      </c>
      <c r="T17" s="189">
        <v>1</v>
      </c>
      <c r="U17" s="195">
        <v>42369</v>
      </c>
      <c r="W17" s="6">
        <f t="shared" si="2"/>
        <v>6</v>
      </c>
      <c r="X17" s="6">
        <f t="shared" si="3"/>
        <v>0</v>
      </c>
      <c r="Y17" s="6">
        <f t="shared" si="4"/>
        <v>10</v>
      </c>
      <c r="Z17" s="127">
        <f t="shared" ca="1" si="5"/>
        <v>18</v>
      </c>
    </row>
    <row r="18" spans="1:26" s="6" customFormat="1" ht="18.95" customHeight="1">
      <c r="A18" s="144">
        <v>7</v>
      </c>
      <c r="B18" s="189" t="s">
        <v>363</v>
      </c>
      <c r="C18" s="189" t="s">
        <v>345</v>
      </c>
      <c r="D18" s="194" t="s">
        <v>364</v>
      </c>
      <c r="E18" s="189" t="s">
        <v>356</v>
      </c>
      <c r="F18" s="195">
        <v>29102</v>
      </c>
      <c r="G18" s="189" t="s">
        <v>348</v>
      </c>
      <c r="H18" s="189">
        <v>2010</v>
      </c>
      <c r="I18" s="189">
        <v>4</v>
      </c>
      <c r="J18" s="189">
        <v>6</v>
      </c>
      <c r="K18" s="189">
        <v>0</v>
      </c>
      <c r="L18" s="189">
        <v>0</v>
      </c>
      <c r="M18" s="189">
        <v>0</v>
      </c>
      <c r="N18" s="189">
        <v>0</v>
      </c>
      <c r="O18" s="196">
        <f t="shared" si="0"/>
        <v>4</v>
      </c>
      <c r="P18" s="196">
        <f t="shared" si="1"/>
        <v>6</v>
      </c>
      <c r="Q18" s="189" t="s">
        <v>349</v>
      </c>
      <c r="R18" s="189">
        <v>0</v>
      </c>
      <c r="S18" s="195">
        <v>40659</v>
      </c>
      <c r="T18" s="189">
        <v>1</v>
      </c>
      <c r="U18" s="195">
        <v>42369</v>
      </c>
      <c r="W18" s="6">
        <f t="shared" si="2"/>
        <v>4</v>
      </c>
      <c r="X18" s="6">
        <f t="shared" si="3"/>
        <v>0</v>
      </c>
      <c r="Y18" s="6">
        <f t="shared" si="4"/>
        <v>6</v>
      </c>
      <c r="Z18" s="127">
        <f t="shared" ca="1" si="5"/>
        <v>16</v>
      </c>
    </row>
    <row r="19" spans="1:26" s="6" customFormat="1" ht="18.95" customHeight="1">
      <c r="A19" s="144">
        <v>8</v>
      </c>
      <c r="B19" s="189" t="s">
        <v>365</v>
      </c>
      <c r="C19" s="189" t="s">
        <v>352</v>
      </c>
      <c r="D19" s="194" t="s">
        <v>366</v>
      </c>
      <c r="E19" s="189" t="s">
        <v>356</v>
      </c>
      <c r="F19" s="195">
        <v>29466</v>
      </c>
      <c r="G19" s="189" t="s">
        <v>348</v>
      </c>
      <c r="H19" s="189">
        <v>2010</v>
      </c>
      <c r="I19" s="189">
        <v>4</v>
      </c>
      <c r="J19" s="189">
        <v>6</v>
      </c>
      <c r="K19" s="189">
        <v>0</v>
      </c>
      <c r="L19" s="189">
        <v>0</v>
      </c>
      <c r="M19" s="189">
        <v>0</v>
      </c>
      <c r="N19" s="189">
        <v>0</v>
      </c>
      <c r="O19" s="196">
        <f t="shared" si="0"/>
        <v>4</v>
      </c>
      <c r="P19" s="196">
        <f t="shared" si="1"/>
        <v>6</v>
      </c>
      <c r="Q19" s="189" t="s">
        <v>349</v>
      </c>
      <c r="R19" s="189">
        <v>0</v>
      </c>
      <c r="S19" s="195">
        <v>40659</v>
      </c>
      <c r="T19" s="189">
        <v>1</v>
      </c>
      <c r="U19" s="195">
        <v>42369</v>
      </c>
      <c r="W19" s="6">
        <f t="shared" si="2"/>
        <v>4</v>
      </c>
      <c r="X19" s="6">
        <f t="shared" si="3"/>
        <v>0</v>
      </c>
      <c r="Y19" s="6">
        <f t="shared" si="4"/>
        <v>6</v>
      </c>
      <c r="Z19" s="127">
        <f t="shared" ca="1" si="5"/>
        <v>15</v>
      </c>
    </row>
    <row r="20" spans="1:26" s="6" customFormat="1" ht="18.95" customHeight="1">
      <c r="A20" s="144">
        <v>9</v>
      </c>
      <c r="B20" s="189" t="s">
        <v>368</v>
      </c>
      <c r="C20" s="189" t="s">
        <v>352</v>
      </c>
      <c r="D20" s="194" t="s">
        <v>367</v>
      </c>
      <c r="E20" s="189" t="s">
        <v>347</v>
      </c>
      <c r="F20" s="195">
        <v>23734</v>
      </c>
      <c r="G20" s="189" t="s">
        <v>348</v>
      </c>
      <c r="H20" s="189">
        <v>1992</v>
      </c>
      <c r="I20" s="189">
        <v>24</v>
      </c>
      <c r="J20" s="189">
        <v>1</v>
      </c>
      <c r="K20" s="189">
        <v>0</v>
      </c>
      <c r="L20" s="189">
        <v>7</v>
      </c>
      <c r="M20" s="189">
        <v>0</v>
      </c>
      <c r="N20" s="189">
        <v>0</v>
      </c>
      <c r="O20" s="196">
        <f t="shared" si="0"/>
        <v>24</v>
      </c>
      <c r="P20" s="196">
        <f t="shared" si="1"/>
        <v>8</v>
      </c>
      <c r="Q20" s="189" t="s">
        <v>349</v>
      </c>
      <c r="R20" s="189">
        <v>0</v>
      </c>
      <c r="S20" s="195">
        <v>33556</v>
      </c>
      <c r="T20" s="189">
        <v>1</v>
      </c>
      <c r="U20" s="195">
        <v>42369</v>
      </c>
      <c r="W20" s="6">
        <f t="shared" si="2"/>
        <v>24</v>
      </c>
      <c r="X20" s="6">
        <f t="shared" si="3"/>
        <v>0</v>
      </c>
      <c r="Y20" s="6">
        <f t="shared" si="4"/>
        <v>8</v>
      </c>
      <c r="Z20" s="127">
        <f t="shared" ca="1" si="5"/>
        <v>31</v>
      </c>
    </row>
    <row r="21" spans="1:26" s="6" customFormat="1" ht="18.95" customHeight="1">
      <c r="A21" s="144">
        <v>10</v>
      </c>
      <c r="B21" s="189" t="s">
        <v>369</v>
      </c>
      <c r="C21" s="189" t="s">
        <v>352</v>
      </c>
      <c r="D21" s="194" t="s">
        <v>370</v>
      </c>
      <c r="E21" s="189" t="s">
        <v>371</v>
      </c>
      <c r="F21" s="195">
        <v>26707</v>
      </c>
      <c r="G21" s="189" t="s">
        <v>348</v>
      </c>
      <c r="H21" s="189">
        <v>2005</v>
      </c>
      <c r="I21" s="189">
        <v>20</v>
      </c>
      <c r="J21" s="189">
        <v>0</v>
      </c>
      <c r="K21" s="189">
        <v>0</v>
      </c>
      <c r="L21" s="189">
        <v>0</v>
      </c>
      <c r="M21" s="189">
        <v>0</v>
      </c>
      <c r="N21" s="189">
        <v>0</v>
      </c>
      <c r="O21" s="196">
        <f t="shared" si="0"/>
        <v>20</v>
      </c>
      <c r="P21" s="196">
        <f t="shared" si="1"/>
        <v>0</v>
      </c>
      <c r="Q21" s="189" t="s">
        <v>349</v>
      </c>
      <c r="R21" s="189">
        <v>0</v>
      </c>
      <c r="S21" s="195">
        <v>35065</v>
      </c>
      <c r="T21" s="189">
        <v>1</v>
      </c>
      <c r="U21" s="195">
        <v>42369</v>
      </c>
      <c r="W21" s="6">
        <f t="shared" si="2"/>
        <v>20</v>
      </c>
      <c r="X21" s="6">
        <f t="shared" si="3"/>
        <v>0</v>
      </c>
      <c r="Y21" s="6">
        <f t="shared" si="4"/>
        <v>0</v>
      </c>
      <c r="Z21" s="127">
        <f t="shared" ca="1" si="5"/>
        <v>22</v>
      </c>
    </row>
    <row r="22" spans="1:26" s="6" customFormat="1" ht="18.95" customHeight="1">
      <c r="A22" s="144">
        <v>11</v>
      </c>
      <c r="B22" s="189" t="s">
        <v>372</v>
      </c>
      <c r="C22" s="189" t="s">
        <v>345</v>
      </c>
      <c r="D22" s="194" t="s">
        <v>373</v>
      </c>
      <c r="E22" s="189" t="s">
        <v>356</v>
      </c>
      <c r="F22" s="195">
        <v>25512</v>
      </c>
      <c r="G22" s="189" t="s">
        <v>348</v>
      </c>
      <c r="H22" s="189">
        <v>1997</v>
      </c>
      <c r="I22" s="189">
        <v>7</v>
      </c>
      <c r="J22" s="189">
        <v>6</v>
      </c>
      <c r="K22" s="189">
        <v>12</v>
      </c>
      <c r="L22" s="189">
        <v>6</v>
      </c>
      <c r="M22" s="189">
        <v>0</v>
      </c>
      <c r="N22" s="189">
        <v>0</v>
      </c>
      <c r="O22" s="196">
        <f t="shared" si="0"/>
        <v>20</v>
      </c>
      <c r="P22" s="196">
        <f t="shared" si="1"/>
        <v>0</v>
      </c>
      <c r="Q22" s="189" t="s">
        <v>349</v>
      </c>
      <c r="R22" s="189">
        <v>0</v>
      </c>
      <c r="S22" s="195">
        <v>39680</v>
      </c>
      <c r="T22" s="189">
        <v>1</v>
      </c>
      <c r="U22" s="195">
        <v>42369</v>
      </c>
      <c r="W22" s="6">
        <f t="shared" si="2"/>
        <v>19</v>
      </c>
      <c r="X22" s="6">
        <f t="shared" si="3"/>
        <v>1</v>
      </c>
      <c r="Y22" s="6">
        <f t="shared" si="4"/>
        <v>0</v>
      </c>
      <c r="Z22" s="127">
        <f t="shared" ca="1" si="5"/>
        <v>26</v>
      </c>
    </row>
    <row r="23" spans="1:26" s="6" customFormat="1" ht="18.95" customHeight="1">
      <c r="A23" s="144">
        <v>12</v>
      </c>
      <c r="B23" s="189" t="s">
        <v>374</v>
      </c>
      <c r="C23" s="189" t="s">
        <v>352</v>
      </c>
      <c r="D23" s="194" t="s">
        <v>375</v>
      </c>
      <c r="E23" s="189" t="s">
        <v>356</v>
      </c>
      <c r="F23" s="195">
        <v>29246</v>
      </c>
      <c r="G23" s="189" t="s">
        <v>348</v>
      </c>
      <c r="H23" s="189">
        <v>2007</v>
      </c>
      <c r="I23" s="189">
        <v>7</v>
      </c>
      <c r="J23" s="189">
        <v>6</v>
      </c>
      <c r="K23" s="189">
        <v>0</v>
      </c>
      <c r="L23" s="189">
        <v>0</v>
      </c>
      <c r="M23" s="189">
        <v>0</v>
      </c>
      <c r="N23" s="189">
        <v>0</v>
      </c>
      <c r="O23" s="196">
        <f t="shared" si="0"/>
        <v>7</v>
      </c>
      <c r="P23" s="196">
        <f t="shared" si="1"/>
        <v>6</v>
      </c>
      <c r="Q23" s="189" t="s">
        <v>349</v>
      </c>
      <c r="R23" s="189">
        <v>0</v>
      </c>
      <c r="S23" s="195">
        <v>39680</v>
      </c>
      <c r="T23" s="189">
        <v>1</v>
      </c>
      <c r="U23" s="195">
        <v>42369</v>
      </c>
      <c r="W23" s="6">
        <f t="shared" si="2"/>
        <v>7</v>
      </c>
      <c r="X23" s="6">
        <f t="shared" si="3"/>
        <v>0</v>
      </c>
      <c r="Y23" s="6">
        <f t="shared" si="4"/>
        <v>6</v>
      </c>
      <c r="Z23" s="127">
        <f t="shared" ca="1" si="5"/>
        <v>15</v>
      </c>
    </row>
    <row r="24" spans="1:26" s="6" customFormat="1" ht="18.95" customHeight="1">
      <c r="A24" s="144">
        <v>13</v>
      </c>
      <c r="B24" s="189" t="s">
        <v>376</v>
      </c>
      <c r="C24" s="189" t="s">
        <v>352</v>
      </c>
      <c r="D24" s="194" t="s">
        <v>377</v>
      </c>
      <c r="E24" s="189" t="s">
        <v>356</v>
      </c>
      <c r="F24" s="195">
        <v>23299</v>
      </c>
      <c r="G24" s="189" t="s">
        <v>348</v>
      </c>
      <c r="H24" s="189">
        <v>1990</v>
      </c>
      <c r="I24" s="189">
        <v>7</v>
      </c>
      <c r="J24" s="189">
        <v>0</v>
      </c>
      <c r="K24" s="189">
        <v>0</v>
      </c>
      <c r="L24" s="189">
        <v>0</v>
      </c>
      <c r="M24" s="189">
        <v>0</v>
      </c>
      <c r="N24" s="189">
        <v>0</v>
      </c>
      <c r="O24" s="196">
        <f t="shared" si="0"/>
        <v>7</v>
      </c>
      <c r="P24" s="196">
        <f t="shared" si="1"/>
        <v>0</v>
      </c>
      <c r="Q24" s="189" t="s">
        <v>349</v>
      </c>
      <c r="R24" s="189">
        <v>0</v>
      </c>
      <c r="S24" s="195">
        <v>39828</v>
      </c>
      <c r="T24" s="189">
        <v>1</v>
      </c>
      <c r="U24" s="195">
        <v>42369</v>
      </c>
      <c r="W24" s="6">
        <f t="shared" si="2"/>
        <v>7</v>
      </c>
      <c r="X24" s="6">
        <f t="shared" si="3"/>
        <v>0</v>
      </c>
      <c r="Y24" s="6">
        <f t="shared" si="4"/>
        <v>0</v>
      </c>
      <c r="Z24" s="127">
        <f t="shared" ca="1" si="5"/>
        <v>32</v>
      </c>
    </row>
    <row r="25" spans="1:26" s="6" customFormat="1" ht="18.95" customHeight="1">
      <c r="A25" s="144">
        <v>14</v>
      </c>
      <c r="B25" s="189" t="s">
        <v>378</v>
      </c>
      <c r="C25" s="189" t="s">
        <v>345</v>
      </c>
      <c r="D25" s="194" t="s">
        <v>379</v>
      </c>
      <c r="E25" s="189" t="s">
        <v>356</v>
      </c>
      <c r="F25" s="195">
        <v>26195</v>
      </c>
      <c r="G25" s="189" t="s">
        <v>348</v>
      </c>
      <c r="H25" s="189">
        <v>2012</v>
      </c>
      <c r="I25" s="189">
        <v>11</v>
      </c>
      <c r="J25" s="189">
        <v>4</v>
      </c>
      <c r="K25" s="189">
        <v>1</v>
      </c>
      <c r="L25" s="189">
        <v>5</v>
      </c>
      <c r="M25" s="189">
        <v>0</v>
      </c>
      <c r="N25" s="189">
        <v>0</v>
      </c>
      <c r="O25" s="196">
        <f t="shared" si="0"/>
        <v>12</v>
      </c>
      <c r="P25" s="196">
        <f t="shared" si="1"/>
        <v>9</v>
      </c>
      <c r="Q25" s="189" t="s">
        <v>349</v>
      </c>
      <c r="R25" s="189">
        <v>0</v>
      </c>
      <c r="S25" s="195">
        <v>41036</v>
      </c>
      <c r="T25" s="189">
        <v>1</v>
      </c>
      <c r="U25" s="195">
        <v>42369</v>
      </c>
      <c r="W25" s="6">
        <f t="shared" si="2"/>
        <v>12</v>
      </c>
      <c r="X25" s="6">
        <f t="shared" si="3"/>
        <v>0</v>
      </c>
      <c r="Y25" s="6">
        <f t="shared" si="4"/>
        <v>9</v>
      </c>
      <c r="Z25" s="127">
        <f t="shared" ca="1" si="5"/>
        <v>24</v>
      </c>
    </row>
    <row r="26" spans="1:26" s="6" customFormat="1" ht="18.95" customHeight="1">
      <c r="A26" s="144">
        <v>15</v>
      </c>
      <c r="B26" s="189" t="s">
        <v>380</v>
      </c>
      <c r="C26" s="189" t="s">
        <v>345</v>
      </c>
      <c r="D26" s="194" t="s">
        <v>383</v>
      </c>
      <c r="E26" s="189" t="s">
        <v>386</v>
      </c>
      <c r="F26" s="195">
        <v>18356</v>
      </c>
      <c r="G26" s="189" t="s">
        <v>348</v>
      </c>
      <c r="H26" s="189">
        <v>1981</v>
      </c>
      <c r="I26" s="189">
        <v>33</v>
      </c>
      <c r="J26" s="189">
        <v>0</v>
      </c>
      <c r="K26" s="189">
        <v>0</v>
      </c>
      <c r="L26" s="189">
        <v>0</v>
      </c>
      <c r="M26" s="189">
        <v>0</v>
      </c>
      <c r="N26" s="189">
        <v>0</v>
      </c>
      <c r="O26" s="196">
        <f t="shared" ref="O26" si="6">+W26+X26</f>
        <v>33</v>
      </c>
      <c r="P26" s="196">
        <f t="shared" ref="P26" si="7">+Y26</f>
        <v>0</v>
      </c>
      <c r="Q26" s="189" t="s">
        <v>349</v>
      </c>
      <c r="R26" s="189">
        <v>0</v>
      </c>
      <c r="S26" s="195">
        <v>30539</v>
      </c>
      <c r="T26" s="189">
        <v>1</v>
      </c>
      <c r="U26" s="195">
        <v>42369</v>
      </c>
      <c r="W26" s="6">
        <f t="shared" ref="W26" si="8">(I26+K26+M26)</f>
        <v>33</v>
      </c>
      <c r="X26" s="6">
        <f t="shared" ref="X26" si="9">TRUNC((J26+L26+N26)/12)</f>
        <v>0</v>
      </c>
      <c r="Y26" s="6">
        <f t="shared" ref="Y26" si="10">MOD((J26+L26+N26),12)</f>
        <v>0</v>
      </c>
      <c r="Z26" s="127">
        <f t="shared" ref="Z26" ca="1" si="11">DATEDIF(F26,$B$5,"y")-20</f>
        <v>45</v>
      </c>
    </row>
    <row r="27" spans="1:26" s="6" customFormat="1" ht="18.95" customHeight="1">
      <c r="A27" s="144">
        <v>16</v>
      </c>
      <c r="B27" s="189" t="s">
        <v>381</v>
      </c>
      <c r="C27" s="189" t="s">
        <v>345</v>
      </c>
      <c r="D27" s="194" t="s">
        <v>384</v>
      </c>
      <c r="E27" s="189" t="s">
        <v>347</v>
      </c>
      <c r="F27" s="195">
        <v>23377</v>
      </c>
      <c r="G27" s="189" t="s">
        <v>348</v>
      </c>
      <c r="H27" s="189">
        <v>1991</v>
      </c>
      <c r="I27" s="189">
        <v>24</v>
      </c>
      <c r="J27" s="189">
        <v>3</v>
      </c>
      <c r="K27" s="189">
        <v>0</v>
      </c>
      <c r="L27" s="189">
        <v>0</v>
      </c>
      <c r="M27" s="189">
        <v>0</v>
      </c>
      <c r="N27" s="189">
        <v>0</v>
      </c>
      <c r="O27" s="196">
        <f t="shared" ref="O27" si="12">+W27+X27</f>
        <v>24</v>
      </c>
      <c r="P27" s="196">
        <f t="shared" ref="P27" si="13">+Y27</f>
        <v>3</v>
      </c>
      <c r="Q27" s="189" t="s">
        <v>349</v>
      </c>
      <c r="R27" s="189">
        <v>0</v>
      </c>
      <c r="S27" s="195">
        <v>33520</v>
      </c>
      <c r="T27" s="189">
        <v>1</v>
      </c>
      <c r="U27" s="195">
        <v>42369</v>
      </c>
      <c r="W27" s="6">
        <f t="shared" ref="W27" si="14">(I27+K27+M27)</f>
        <v>24</v>
      </c>
      <c r="X27" s="6">
        <f t="shared" ref="X27" si="15">TRUNC((J27+L27+N27)/12)</f>
        <v>0</v>
      </c>
      <c r="Y27" s="6">
        <f t="shared" ref="Y27" si="16">MOD((J27+L27+N27),12)</f>
        <v>3</v>
      </c>
      <c r="Z27" s="127">
        <f t="shared" ref="Z27" ca="1" si="17">DATEDIF(F27,$B$5,"y")-20</f>
        <v>32</v>
      </c>
    </row>
    <row r="28" spans="1:26" s="6" customFormat="1" ht="18.95" customHeight="1">
      <c r="A28" s="144">
        <v>17</v>
      </c>
      <c r="B28" s="189" t="s">
        <v>382</v>
      </c>
      <c r="C28" s="189" t="s">
        <v>352</v>
      </c>
      <c r="D28" s="194" t="s">
        <v>385</v>
      </c>
      <c r="E28" s="189" t="s">
        <v>347</v>
      </c>
      <c r="F28" s="195">
        <v>24517</v>
      </c>
      <c r="G28" s="189" t="s">
        <v>348</v>
      </c>
      <c r="H28" s="189">
        <v>1993</v>
      </c>
      <c r="I28" s="189">
        <v>19</v>
      </c>
      <c r="J28" s="189">
        <v>2</v>
      </c>
      <c r="K28" s="189">
        <v>0</v>
      </c>
      <c r="L28" s="189">
        <v>0</v>
      </c>
      <c r="M28" s="189">
        <v>0</v>
      </c>
      <c r="N28" s="189">
        <v>0</v>
      </c>
      <c r="O28" s="196">
        <f t="shared" ref="O28" si="18">+W28+X28</f>
        <v>19</v>
      </c>
      <c r="P28" s="196">
        <f t="shared" ref="P28" si="19">+Y28</f>
        <v>2</v>
      </c>
      <c r="Q28" s="189" t="s">
        <v>349</v>
      </c>
      <c r="R28" s="189">
        <v>0</v>
      </c>
      <c r="S28" s="195">
        <v>35081</v>
      </c>
      <c r="T28" s="189">
        <v>1</v>
      </c>
      <c r="U28" s="195">
        <v>42369</v>
      </c>
      <c r="W28" s="6">
        <f t="shared" ref="W28" si="20">(I28+K28+M28)</f>
        <v>19</v>
      </c>
      <c r="X28" s="6">
        <f t="shared" ref="X28" si="21">TRUNC((J28+L28+N28)/12)</f>
        <v>0</v>
      </c>
      <c r="Y28" s="6">
        <f t="shared" ref="Y28" si="22">MOD((J28+L28+N28),12)</f>
        <v>2</v>
      </c>
      <c r="Z28" s="127">
        <f t="shared" ref="Z28" ca="1" si="23">DATEDIF(F28,$B$5,"y")-20</f>
        <v>28</v>
      </c>
    </row>
    <row r="29" spans="1:26" s="6" customFormat="1" ht="18.95" customHeight="1">
      <c r="A29" s="144">
        <v>18</v>
      </c>
      <c r="B29" s="189" t="s">
        <v>387</v>
      </c>
      <c r="C29" s="189" t="s">
        <v>352</v>
      </c>
      <c r="D29" s="197" t="s">
        <v>394</v>
      </c>
      <c r="E29" s="189" t="s">
        <v>356</v>
      </c>
      <c r="F29" s="195">
        <v>30627</v>
      </c>
      <c r="G29" s="189" t="s">
        <v>348</v>
      </c>
      <c r="H29" s="189">
        <v>2012</v>
      </c>
      <c r="I29" s="189">
        <v>5</v>
      </c>
      <c r="J29" s="189">
        <v>5</v>
      </c>
      <c r="K29" s="189">
        <v>0</v>
      </c>
      <c r="L29" s="189">
        <v>0</v>
      </c>
      <c r="M29" s="189">
        <v>0</v>
      </c>
      <c r="N29" s="189">
        <v>0</v>
      </c>
      <c r="O29" s="196">
        <f t="shared" ref="O29" si="24">+W29+X29</f>
        <v>5</v>
      </c>
      <c r="P29" s="196">
        <f t="shared" ref="P29" si="25">+Y29</f>
        <v>5</v>
      </c>
      <c r="Q29" s="189" t="s">
        <v>349</v>
      </c>
      <c r="R29" s="189">
        <v>0</v>
      </c>
      <c r="S29" s="195">
        <v>40302</v>
      </c>
      <c r="T29" s="189">
        <v>1</v>
      </c>
      <c r="U29" s="195">
        <v>42369</v>
      </c>
      <c r="W29" s="6">
        <f t="shared" ref="W29" si="26">(I29+K29+M29)</f>
        <v>5</v>
      </c>
      <c r="X29" s="6">
        <f t="shared" ref="X29" si="27">TRUNC((J29+L29+N29)/12)</f>
        <v>0</v>
      </c>
      <c r="Y29" s="6">
        <f t="shared" ref="Y29" si="28">MOD((J29+L29+N29),12)</f>
        <v>5</v>
      </c>
      <c r="Z29" s="127">
        <f t="shared" ref="Z29" ca="1" si="29">DATEDIF(F29,$B$5,"y")-20</f>
        <v>12</v>
      </c>
    </row>
    <row r="30" spans="1:26" s="6" customFormat="1" ht="18.95" customHeight="1">
      <c r="A30" s="144">
        <v>19</v>
      </c>
      <c r="B30" s="189" t="s">
        <v>388</v>
      </c>
      <c r="C30" s="189" t="s">
        <v>352</v>
      </c>
      <c r="D30" s="197" t="s">
        <v>395</v>
      </c>
      <c r="E30" s="189" t="s">
        <v>356</v>
      </c>
      <c r="F30" s="195">
        <v>28912</v>
      </c>
      <c r="G30" s="189" t="s">
        <v>348</v>
      </c>
      <c r="H30" s="189">
        <v>2008</v>
      </c>
      <c r="I30" s="189">
        <v>5</v>
      </c>
      <c r="J30" s="189">
        <v>5</v>
      </c>
      <c r="K30" s="189">
        <v>0</v>
      </c>
      <c r="L30" s="189">
        <v>0</v>
      </c>
      <c r="M30" s="189">
        <v>0</v>
      </c>
      <c r="N30" s="189">
        <v>0</v>
      </c>
      <c r="O30" s="196">
        <f t="shared" ref="O30" si="30">+W30+X30</f>
        <v>5</v>
      </c>
      <c r="P30" s="196">
        <f t="shared" ref="P30" si="31">+Y30</f>
        <v>5</v>
      </c>
      <c r="Q30" s="189" t="s">
        <v>349</v>
      </c>
      <c r="R30" s="189">
        <v>0</v>
      </c>
      <c r="S30" s="195">
        <v>40301</v>
      </c>
      <c r="T30" s="189">
        <v>1</v>
      </c>
      <c r="U30" s="195">
        <v>42369</v>
      </c>
      <c r="W30" s="6">
        <f t="shared" ref="W30" si="32">(I30+K30+M30)</f>
        <v>5</v>
      </c>
      <c r="X30" s="6">
        <f t="shared" ref="X30" si="33">TRUNC((J30+L30+N30)/12)</f>
        <v>0</v>
      </c>
      <c r="Y30" s="6">
        <f t="shared" ref="Y30" si="34">MOD((J30+L30+N30),12)</f>
        <v>5</v>
      </c>
      <c r="Z30" s="127">
        <f t="shared" ref="Z30" ca="1" si="35">DATEDIF(F30,$B$5,"y")-20</f>
        <v>16</v>
      </c>
    </row>
    <row r="31" spans="1:26" s="6" customFormat="1" ht="18.95" customHeight="1">
      <c r="A31" s="144">
        <v>20</v>
      </c>
      <c r="B31" s="189" t="s">
        <v>389</v>
      </c>
      <c r="C31" s="189" t="s">
        <v>345</v>
      </c>
      <c r="D31" s="197" t="s">
        <v>396</v>
      </c>
      <c r="E31" s="189" t="s">
        <v>356</v>
      </c>
      <c r="F31" s="195">
        <v>27582</v>
      </c>
      <c r="G31" s="189" t="s">
        <v>348</v>
      </c>
      <c r="H31" s="189">
        <v>2008</v>
      </c>
      <c r="I31" s="189">
        <v>5</v>
      </c>
      <c r="J31" s="189">
        <v>5</v>
      </c>
      <c r="K31" s="189">
        <v>0</v>
      </c>
      <c r="L31" s="189">
        <v>0</v>
      </c>
      <c r="M31" s="189">
        <v>0</v>
      </c>
      <c r="N31" s="189">
        <v>0</v>
      </c>
      <c r="O31" s="196">
        <f t="shared" ref="O31" si="36">+W31+X31</f>
        <v>5</v>
      </c>
      <c r="P31" s="196">
        <f t="shared" ref="P31" si="37">+Y31</f>
        <v>5</v>
      </c>
      <c r="Q31" s="189" t="s">
        <v>349</v>
      </c>
      <c r="R31" s="189">
        <v>0</v>
      </c>
      <c r="S31" s="195">
        <v>40301</v>
      </c>
      <c r="T31" s="189">
        <v>1</v>
      </c>
      <c r="U31" s="195">
        <v>42369</v>
      </c>
      <c r="W31" s="6">
        <f t="shared" ref="W31" si="38">(I31+K31+M31)</f>
        <v>5</v>
      </c>
      <c r="X31" s="6">
        <f t="shared" ref="X31" si="39">TRUNC((J31+L31+N31)/12)</f>
        <v>0</v>
      </c>
      <c r="Y31" s="6">
        <f t="shared" ref="Y31" si="40">MOD((J31+L31+N31),12)</f>
        <v>5</v>
      </c>
      <c r="Z31" s="127">
        <f t="shared" ref="Z31" ca="1" si="41">DATEDIF(F31,$B$5,"y")-20</f>
        <v>20</v>
      </c>
    </row>
    <row r="32" spans="1:26" s="6" customFormat="1" ht="18.95" customHeight="1">
      <c r="A32" s="144">
        <v>21</v>
      </c>
      <c r="B32" s="189" t="s">
        <v>390</v>
      </c>
      <c r="C32" s="189" t="s">
        <v>345</v>
      </c>
      <c r="D32" s="197" t="s">
        <v>397</v>
      </c>
      <c r="E32" s="189" t="s">
        <v>356</v>
      </c>
      <c r="F32" s="195">
        <v>28962</v>
      </c>
      <c r="G32" s="189" t="s">
        <v>348</v>
      </c>
      <c r="H32" s="189">
        <v>2009</v>
      </c>
      <c r="I32" s="189">
        <v>5</v>
      </c>
      <c r="J32" s="189">
        <v>2</v>
      </c>
      <c r="K32" s="189">
        <v>0</v>
      </c>
      <c r="L32" s="189">
        <v>0</v>
      </c>
      <c r="M32" s="189">
        <v>0</v>
      </c>
      <c r="N32" s="189">
        <v>0</v>
      </c>
      <c r="O32" s="196">
        <f t="shared" ref="O32" si="42">+W32+X32</f>
        <v>5</v>
      </c>
      <c r="P32" s="196">
        <f t="shared" ref="P32" si="43">+Y32</f>
        <v>2</v>
      </c>
      <c r="Q32" s="189" t="s">
        <v>349</v>
      </c>
      <c r="R32" s="189">
        <v>0</v>
      </c>
      <c r="S32" s="195">
        <v>40441</v>
      </c>
      <c r="T32" s="189">
        <v>1</v>
      </c>
      <c r="U32" s="195">
        <v>42369</v>
      </c>
      <c r="W32" s="6">
        <f t="shared" ref="W32" si="44">(I32+K32+M32)</f>
        <v>5</v>
      </c>
      <c r="X32" s="6">
        <f t="shared" ref="X32" si="45">TRUNC((J32+L32+N32)/12)</f>
        <v>0</v>
      </c>
      <c r="Y32" s="6">
        <f t="shared" ref="Y32" si="46">MOD((J32+L32+N32),12)</f>
        <v>2</v>
      </c>
      <c r="Z32" s="127">
        <f t="shared" ref="Z32" ca="1" si="47">DATEDIF(F32,$B$5,"y")-20</f>
        <v>16</v>
      </c>
    </row>
    <row r="33" spans="1:26" s="6" customFormat="1" ht="18.95" customHeight="1">
      <c r="A33" s="144">
        <v>22</v>
      </c>
      <c r="B33" s="189" t="s">
        <v>391</v>
      </c>
      <c r="C33" s="189" t="s">
        <v>352</v>
      </c>
      <c r="D33" s="197" t="s">
        <v>398</v>
      </c>
      <c r="E33" s="189" t="s">
        <v>356</v>
      </c>
      <c r="F33" s="195">
        <v>28532</v>
      </c>
      <c r="G33" s="189" t="s">
        <v>348</v>
      </c>
      <c r="H33" s="189">
        <v>2006</v>
      </c>
      <c r="I33" s="189">
        <v>5</v>
      </c>
      <c r="J33" s="189">
        <v>3</v>
      </c>
      <c r="K33" s="189">
        <v>0</v>
      </c>
      <c r="L33" s="189">
        <v>0</v>
      </c>
      <c r="M33" s="189">
        <v>0</v>
      </c>
      <c r="N33" s="189">
        <v>0</v>
      </c>
      <c r="O33" s="196">
        <f t="shared" ref="O33" si="48">+W33+X33</f>
        <v>5</v>
      </c>
      <c r="P33" s="196">
        <f t="shared" ref="P33" si="49">+Y33</f>
        <v>3</v>
      </c>
      <c r="Q33" s="189" t="s">
        <v>349</v>
      </c>
      <c r="R33" s="189">
        <v>0</v>
      </c>
      <c r="S33" s="195">
        <v>40450</v>
      </c>
      <c r="T33" s="189">
        <v>1</v>
      </c>
      <c r="U33" s="195">
        <v>42369</v>
      </c>
      <c r="W33" s="6">
        <f t="shared" ref="W33" si="50">(I33+K33+M33)</f>
        <v>5</v>
      </c>
      <c r="X33" s="6">
        <f t="shared" ref="X33" si="51">TRUNC((J33+L33+N33)/12)</f>
        <v>0</v>
      </c>
      <c r="Y33" s="6">
        <f t="shared" ref="Y33" si="52">MOD((J33+L33+N33),12)</f>
        <v>3</v>
      </c>
      <c r="Z33" s="127">
        <f t="shared" ref="Z33" ca="1" si="53">DATEDIF(F33,$B$5,"y")-20</f>
        <v>17</v>
      </c>
    </row>
    <row r="34" spans="1:26" s="6" customFormat="1" ht="18.95" customHeight="1">
      <c r="A34" s="144">
        <v>23</v>
      </c>
      <c r="B34" s="189" t="s">
        <v>392</v>
      </c>
      <c r="C34" s="189" t="s">
        <v>352</v>
      </c>
      <c r="D34" s="197" t="s">
        <v>399</v>
      </c>
      <c r="E34" s="189" t="s">
        <v>356</v>
      </c>
      <c r="F34" s="195">
        <v>28600</v>
      </c>
      <c r="G34" s="189" t="s">
        <v>348</v>
      </c>
      <c r="H34" s="189">
        <v>2007</v>
      </c>
      <c r="I34" s="189">
        <v>5</v>
      </c>
      <c r="J34" s="189">
        <v>3</v>
      </c>
      <c r="K34" s="189">
        <v>0</v>
      </c>
      <c r="L34" s="189">
        <v>0</v>
      </c>
      <c r="M34" s="189">
        <v>0</v>
      </c>
      <c r="N34" s="189">
        <v>0</v>
      </c>
      <c r="O34" s="196">
        <f t="shared" ref="O34" si="54">+W34+X34</f>
        <v>5</v>
      </c>
      <c r="P34" s="196">
        <f t="shared" ref="P34" si="55">+Y34</f>
        <v>3</v>
      </c>
      <c r="Q34" s="189" t="s">
        <v>349</v>
      </c>
      <c r="R34" s="189">
        <v>0</v>
      </c>
      <c r="S34" s="195">
        <v>40439</v>
      </c>
      <c r="T34" s="189">
        <v>1</v>
      </c>
      <c r="U34" s="195">
        <v>42369</v>
      </c>
      <c r="W34" s="6">
        <f t="shared" ref="W34" si="56">(I34+K34+M34)</f>
        <v>5</v>
      </c>
      <c r="X34" s="6">
        <f t="shared" ref="X34" si="57">TRUNC((J34+L34+N34)/12)</f>
        <v>0</v>
      </c>
      <c r="Y34" s="6">
        <f t="shared" ref="Y34" si="58">MOD((J34+L34+N34),12)</f>
        <v>3</v>
      </c>
      <c r="Z34" s="127">
        <f t="shared" ref="Z34" ca="1" si="59">DATEDIF(F34,$B$5,"y")-20</f>
        <v>17</v>
      </c>
    </row>
    <row r="35" spans="1:26" s="6" customFormat="1" ht="18.95" customHeight="1">
      <c r="A35" s="144">
        <v>24</v>
      </c>
      <c r="B35" s="189" t="s">
        <v>393</v>
      </c>
      <c r="C35" s="189" t="s">
        <v>345</v>
      </c>
      <c r="D35" s="198" t="s">
        <v>400</v>
      </c>
      <c r="E35" s="189" t="s">
        <v>356</v>
      </c>
      <c r="F35" s="195">
        <v>29689</v>
      </c>
      <c r="G35" s="189" t="s">
        <v>348</v>
      </c>
      <c r="H35" s="189">
        <v>2010</v>
      </c>
      <c r="I35" s="189">
        <v>3</v>
      </c>
      <c r="J35" s="189">
        <v>4</v>
      </c>
      <c r="K35" s="189">
        <v>0</v>
      </c>
      <c r="L35" s="189">
        <v>0</v>
      </c>
      <c r="M35" s="189">
        <v>0</v>
      </c>
      <c r="N35" s="189">
        <v>0</v>
      </c>
      <c r="O35" s="196">
        <f t="shared" ref="O35" si="60">+W35+X35</f>
        <v>3</v>
      </c>
      <c r="P35" s="196">
        <f t="shared" ref="P35" si="61">+Y35</f>
        <v>4</v>
      </c>
      <c r="Q35" s="189" t="s">
        <v>349</v>
      </c>
      <c r="R35" s="189">
        <v>0</v>
      </c>
      <c r="S35" s="195">
        <v>41124</v>
      </c>
      <c r="T35" s="189">
        <v>1</v>
      </c>
      <c r="U35" s="195">
        <v>42369</v>
      </c>
      <c r="W35" s="6">
        <f t="shared" ref="W35" si="62">(I35+K35+M35)</f>
        <v>3</v>
      </c>
      <c r="X35" s="6">
        <f t="shared" ref="X35" si="63">TRUNC((J35+L35+N35)/12)</f>
        <v>0</v>
      </c>
      <c r="Y35" s="6">
        <f t="shared" ref="Y35" si="64">MOD((J35+L35+N35),12)</f>
        <v>4</v>
      </c>
      <c r="Z35" s="127">
        <f t="shared" ref="Z35" ca="1" si="65">DATEDIF(F35,$B$5,"y")-20</f>
        <v>14</v>
      </c>
    </row>
    <row r="36" spans="1:26" s="6" customFormat="1" ht="18.95" customHeight="1">
      <c r="A36" s="144">
        <v>25</v>
      </c>
      <c r="B36" s="189" t="s">
        <v>401</v>
      </c>
      <c r="C36" s="189" t="s">
        <v>345</v>
      </c>
      <c r="D36" s="198" t="s">
        <v>402</v>
      </c>
      <c r="E36" s="189" t="s">
        <v>347</v>
      </c>
      <c r="F36" s="195">
        <v>28217</v>
      </c>
      <c r="G36" s="189" t="s">
        <v>348</v>
      </c>
      <c r="H36" s="189">
        <v>2002</v>
      </c>
      <c r="I36" s="189">
        <v>4</v>
      </c>
      <c r="J36" s="189">
        <v>0</v>
      </c>
      <c r="K36" s="189">
        <v>0</v>
      </c>
      <c r="L36" s="189">
        <v>0</v>
      </c>
      <c r="M36" s="189">
        <v>0</v>
      </c>
      <c r="N36" s="189">
        <v>0</v>
      </c>
      <c r="O36" s="196">
        <f t="shared" ref="O36" si="66">+W36+X36</f>
        <v>4</v>
      </c>
      <c r="P36" s="196">
        <f t="shared" ref="P36" si="67">+Y36</f>
        <v>0</v>
      </c>
      <c r="Q36" s="189" t="s">
        <v>349</v>
      </c>
      <c r="R36" s="189">
        <v>0</v>
      </c>
      <c r="S36" s="195">
        <v>40896</v>
      </c>
      <c r="T36" s="189">
        <v>1</v>
      </c>
      <c r="U36" s="195">
        <v>42369</v>
      </c>
      <c r="W36" s="6">
        <f t="shared" ref="W36" si="68">(I36+K36+M36)</f>
        <v>4</v>
      </c>
      <c r="X36" s="6">
        <f t="shared" ref="X36" si="69">TRUNC((J36+L36+N36)/12)</f>
        <v>0</v>
      </c>
      <c r="Y36" s="6">
        <f t="shared" ref="Y36" si="70">MOD((J36+L36+N36),12)</f>
        <v>0</v>
      </c>
      <c r="Z36" s="127">
        <f t="shared" ref="Z36" ca="1" si="71">DATEDIF(F36,$B$5,"y")-20</f>
        <v>18</v>
      </c>
    </row>
    <row r="37" spans="1:26" s="6" customFormat="1" ht="18.95" customHeight="1">
      <c r="A37" s="144">
        <v>26</v>
      </c>
      <c r="B37" s="189" t="s">
        <v>403</v>
      </c>
      <c r="C37" s="189" t="s">
        <v>345</v>
      </c>
      <c r="D37" s="198" t="s">
        <v>404</v>
      </c>
      <c r="E37" s="189" t="s">
        <v>356</v>
      </c>
      <c r="F37" s="195">
        <v>28402</v>
      </c>
      <c r="G37" s="189" t="s">
        <v>348</v>
      </c>
      <c r="H37" s="189">
        <v>2008</v>
      </c>
      <c r="I37" s="189">
        <v>5</v>
      </c>
      <c r="J37" s="189">
        <v>9</v>
      </c>
      <c r="K37" s="189">
        <v>0</v>
      </c>
      <c r="L37" s="189">
        <v>0</v>
      </c>
      <c r="M37" s="189">
        <v>0</v>
      </c>
      <c r="N37" s="189">
        <v>0</v>
      </c>
      <c r="O37" s="196">
        <f t="shared" ref="O37" si="72">+W37+X37</f>
        <v>5</v>
      </c>
      <c r="P37" s="196">
        <f t="shared" ref="P37" si="73">+Y37</f>
        <v>9</v>
      </c>
      <c r="Q37" s="189" t="s">
        <v>349</v>
      </c>
      <c r="R37" s="189">
        <v>0</v>
      </c>
      <c r="S37" s="195">
        <v>40232</v>
      </c>
      <c r="T37" s="189">
        <v>1</v>
      </c>
      <c r="U37" s="195">
        <v>42369</v>
      </c>
      <c r="W37" s="6">
        <f t="shared" ref="W37" si="74">(I37+K37+M37)</f>
        <v>5</v>
      </c>
      <c r="X37" s="6">
        <f t="shared" ref="X37" si="75">TRUNC((J37+L37+N37)/12)</f>
        <v>0</v>
      </c>
      <c r="Y37" s="6">
        <f t="shared" ref="Y37" si="76">MOD((J37+L37+N37),12)</f>
        <v>9</v>
      </c>
      <c r="Z37" s="127">
        <f t="shared" ref="Z37" ca="1" si="77">DATEDIF(F37,$B$5,"y")-20</f>
        <v>18</v>
      </c>
    </row>
    <row r="38" spans="1:26" s="6" customFormat="1" ht="18.95" customHeight="1">
      <c r="A38" s="144">
        <v>27</v>
      </c>
      <c r="B38" s="189" t="s">
        <v>405</v>
      </c>
      <c r="C38" s="189" t="s">
        <v>345</v>
      </c>
      <c r="D38" s="198" t="s">
        <v>406</v>
      </c>
      <c r="E38" s="189" t="s">
        <v>356</v>
      </c>
      <c r="F38" s="195">
        <v>28397</v>
      </c>
      <c r="G38" s="189" t="s">
        <v>348</v>
      </c>
      <c r="H38" s="189">
        <v>2009</v>
      </c>
      <c r="I38" s="189">
        <v>5</v>
      </c>
      <c r="J38" s="189">
        <v>9</v>
      </c>
      <c r="K38" s="189">
        <v>0</v>
      </c>
      <c r="L38" s="189">
        <v>0</v>
      </c>
      <c r="M38" s="189">
        <v>0</v>
      </c>
      <c r="N38" s="189">
        <v>0</v>
      </c>
      <c r="O38" s="196">
        <f t="shared" ref="O38" si="78">+W38+X38</f>
        <v>5</v>
      </c>
      <c r="P38" s="196">
        <f t="shared" ref="P38" si="79">+Y38</f>
        <v>9</v>
      </c>
      <c r="Q38" s="189" t="s">
        <v>349</v>
      </c>
      <c r="R38" s="189">
        <v>0</v>
      </c>
      <c r="S38" s="195">
        <v>40233</v>
      </c>
      <c r="T38" s="189">
        <v>1</v>
      </c>
      <c r="U38" s="195">
        <v>42369</v>
      </c>
      <c r="W38" s="6">
        <f t="shared" ref="W38" si="80">(I38+K38+M38)</f>
        <v>5</v>
      </c>
      <c r="X38" s="6">
        <f t="shared" ref="X38" si="81">TRUNC((J38+L38+N38)/12)</f>
        <v>0</v>
      </c>
      <c r="Y38" s="6">
        <f t="shared" ref="Y38" si="82">MOD((J38+L38+N38),12)</f>
        <v>9</v>
      </c>
      <c r="Z38" s="127">
        <f t="shared" ref="Z38" ca="1" si="83">DATEDIF(F38,$B$5,"y")-20</f>
        <v>18</v>
      </c>
    </row>
    <row r="39" spans="1:26" s="6" customFormat="1" ht="18.95" customHeight="1">
      <c r="A39" s="144">
        <v>28</v>
      </c>
      <c r="B39" s="189" t="s">
        <v>407</v>
      </c>
      <c r="C39" s="189" t="s">
        <v>352</v>
      </c>
      <c r="D39" s="198" t="s">
        <v>408</v>
      </c>
      <c r="E39" s="189" t="s">
        <v>356</v>
      </c>
      <c r="F39" s="195">
        <v>28865</v>
      </c>
      <c r="G39" s="189" t="s">
        <v>348</v>
      </c>
      <c r="H39" s="189">
        <v>2007</v>
      </c>
      <c r="I39" s="189">
        <v>5</v>
      </c>
      <c r="J39" s="189">
        <v>3</v>
      </c>
      <c r="K39" s="189">
        <v>0</v>
      </c>
      <c r="L39" s="189">
        <v>0</v>
      </c>
      <c r="M39" s="189">
        <v>0</v>
      </c>
      <c r="N39" s="189">
        <v>0</v>
      </c>
      <c r="O39" s="196">
        <f t="shared" ref="O39" si="84">+W39+X39</f>
        <v>5</v>
      </c>
      <c r="P39" s="196">
        <f t="shared" ref="P39" si="85">+Y39</f>
        <v>3</v>
      </c>
      <c r="Q39" s="189" t="s">
        <v>349</v>
      </c>
      <c r="R39" s="189">
        <v>0</v>
      </c>
      <c r="S39" s="195">
        <v>40445</v>
      </c>
      <c r="T39" s="189">
        <v>1</v>
      </c>
      <c r="U39" s="195">
        <v>42369</v>
      </c>
      <c r="W39" s="6">
        <f t="shared" ref="W39" si="86">(I39+K39+M39)</f>
        <v>5</v>
      </c>
      <c r="X39" s="6">
        <f t="shared" ref="X39" si="87">TRUNC((J39+L39+N39)/12)</f>
        <v>0</v>
      </c>
      <c r="Y39" s="6">
        <f t="shared" ref="Y39" si="88">MOD((J39+L39+N39),12)</f>
        <v>3</v>
      </c>
      <c r="Z39" s="127">
        <f t="shared" ref="Z39" ca="1" si="89">DATEDIF(F39,$B$5,"y")-20</f>
        <v>17</v>
      </c>
    </row>
    <row r="40" spans="1:26" s="6" customFormat="1" ht="18.95" customHeight="1">
      <c r="A40" s="144">
        <v>29</v>
      </c>
      <c r="B40" s="189" t="s">
        <v>409</v>
      </c>
      <c r="C40" s="189" t="s">
        <v>352</v>
      </c>
      <c r="D40" s="198" t="s">
        <v>410</v>
      </c>
      <c r="E40" s="189" t="s">
        <v>356</v>
      </c>
      <c r="F40" s="195">
        <v>27703</v>
      </c>
      <c r="G40" s="189" t="s">
        <v>348</v>
      </c>
      <c r="H40" s="189">
        <v>2012</v>
      </c>
      <c r="I40" s="189">
        <v>5</v>
      </c>
      <c r="J40" s="189">
        <v>3</v>
      </c>
      <c r="K40" s="189">
        <v>0</v>
      </c>
      <c r="L40" s="189">
        <v>0</v>
      </c>
      <c r="M40" s="189">
        <v>0</v>
      </c>
      <c r="N40" s="189">
        <v>0</v>
      </c>
      <c r="O40" s="196">
        <f t="shared" ref="O40" si="90">+W40+X40</f>
        <v>5</v>
      </c>
      <c r="P40" s="196">
        <f t="shared" ref="P40" si="91">+Y40</f>
        <v>3</v>
      </c>
      <c r="Q40" s="189" t="s">
        <v>349</v>
      </c>
      <c r="R40" s="189">
        <v>0</v>
      </c>
      <c r="S40" s="195">
        <v>40439</v>
      </c>
      <c r="T40" s="189">
        <v>1</v>
      </c>
      <c r="U40" s="195">
        <v>42369</v>
      </c>
      <c r="W40" s="6">
        <f t="shared" ref="W40" si="92">(I40+K40+M40)</f>
        <v>5</v>
      </c>
      <c r="X40" s="6">
        <f t="shared" ref="X40" si="93">TRUNC((J40+L40+N40)/12)</f>
        <v>0</v>
      </c>
      <c r="Y40" s="6">
        <f t="shared" ref="Y40" si="94">MOD((J40+L40+N40),12)</f>
        <v>3</v>
      </c>
      <c r="Z40" s="127">
        <f t="shared" ref="Z40" ca="1" si="95">DATEDIF(F40,$B$5,"y")-20</f>
        <v>20</v>
      </c>
    </row>
    <row r="41" spans="1:26" s="6" customFormat="1" ht="18.95" customHeight="1">
      <c r="A41" s="144">
        <v>30</v>
      </c>
      <c r="B41" s="189" t="s">
        <v>411</v>
      </c>
      <c r="C41" s="189" t="s">
        <v>345</v>
      </c>
      <c r="D41" s="198" t="s">
        <v>412</v>
      </c>
      <c r="E41" s="189" t="s">
        <v>356</v>
      </c>
      <c r="F41" s="195">
        <v>27037</v>
      </c>
      <c r="G41" s="189" t="s">
        <v>348</v>
      </c>
      <c r="H41" s="189">
        <v>2008</v>
      </c>
      <c r="I41" s="189">
        <v>5</v>
      </c>
      <c r="J41" s="189">
        <v>2</v>
      </c>
      <c r="K41" s="189">
        <v>0</v>
      </c>
      <c r="L41" s="189">
        <v>0</v>
      </c>
      <c r="M41" s="189">
        <v>0</v>
      </c>
      <c r="N41" s="189">
        <v>0</v>
      </c>
      <c r="O41" s="196">
        <f t="shared" ref="O41" si="96">+W41+X41</f>
        <v>5</v>
      </c>
      <c r="P41" s="196">
        <f t="shared" ref="P41" si="97">+Y41</f>
        <v>2</v>
      </c>
      <c r="Q41" s="189" t="s">
        <v>349</v>
      </c>
      <c r="R41" s="189">
        <v>0</v>
      </c>
      <c r="S41" s="195">
        <v>40452</v>
      </c>
      <c r="T41" s="189">
        <v>1</v>
      </c>
      <c r="U41" s="195">
        <v>42369</v>
      </c>
      <c r="W41" s="6">
        <f t="shared" ref="W41" si="98">(I41+K41+M41)</f>
        <v>5</v>
      </c>
      <c r="X41" s="6">
        <f t="shared" ref="X41" si="99">TRUNC((J41+L41+N41)/12)</f>
        <v>0</v>
      </c>
      <c r="Y41" s="6">
        <f t="shared" ref="Y41" si="100">MOD((J41+L41+N41),12)</f>
        <v>2</v>
      </c>
      <c r="Z41" s="127">
        <f t="shared" ref="Z41" ca="1" si="101">DATEDIF(F41,$B$5,"y")-20</f>
        <v>22</v>
      </c>
    </row>
    <row r="42" spans="1:26" s="6" customFormat="1" ht="18.95" customHeight="1">
      <c r="A42" s="144">
        <v>31</v>
      </c>
      <c r="B42" s="189" t="s">
        <v>413</v>
      </c>
      <c r="C42" s="189" t="s">
        <v>352</v>
      </c>
      <c r="D42" s="198" t="s">
        <v>414</v>
      </c>
      <c r="E42" s="189" t="s">
        <v>356</v>
      </c>
      <c r="F42" s="195">
        <v>29949</v>
      </c>
      <c r="G42" s="189" t="s">
        <v>348</v>
      </c>
      <c r="H42" s="189">
        <v>2010</v>
      </c>
      <c r="I42" s="189">
        <v>5</v>
      </c>
      <c r="J42" s="189">
        <v>3</v>
      </c>
      <c r="K42" s="189">
        <v>0</v>
      </c>
      <c r="L42" s="189">
        <v>0</v>
      </c>
      <c r="M42" s="189">
        <v>0</v>
      </c>
      <c r="N42" s="189">
        <v>0</v>
      </c>
      <c r="O42" s="196">
        <f t="shared" ref="O42" si="102">+W42+X42</f>
        <v>5</v>
      </c>
      <c r="P42" s="196">
        <f t="shared" ref="P42" si="103">+Y42</f>
        <v>3</v>
      </c>
      <c r="Q42" s="189" t="s">
        <v>349</v>
      </c>
      <c r="R42" s="189">
        <v>0</v>
      </c>
      <c r="S42" s="195">
        <v>40442</v>
      </c>
      <c r="T42" s="189">
        <v>1</v>
      </c>
      <c r="U42" s="195">
        <v>42369</v>
      </c>
      <c r="W42" s="6">
        <f t="shared" ref="W42" si="104">(I42+K42+M42)</f>
        <v>5</v>
      </c>
      <c r="X42" s="6">
        <f t="shared" ref="X42" si="105">TRUNC((J42+L42+N42)/12)</f>
        <v>0</v>
      </c>
      <c r="Y42" s="6">
        <f t="shared" ref="Y42" si="106">MOD((J42+L42+N42),12)</f>
        <v>3</v>
      </c>
      <c r="Z42" s="127">
        <f t="shared" ref="Z42" ca="1" si="107">DATEDIF(F42,$B$5,"y")-20</f>
        <v>14</v>
      </c>
    </row>
    <row r="43" spans="1:26" s="6" customFormat="1" ht="18.95" customHeight="1">
      <c r="A43" s="144">
        <v>32</v>
      </c>
      <c r="B43" s="189" t="s">
        <v>415</v>
      </c>
      <c r="C43" s="189" t="s">
        <v>345</v>
      </c>
      <c r="D43" s="198" t="s">
        <v>416</v>
      </c>
      <c r="E43" s="189" t="s">
        <v>356</v>
      </c>
      <c r="F43" s="195">
        <v>27941</v>
      </c>
      <c r="G43" s="189" t="s">
        <v>348</v>
      </c>
      <c r="H43" s="189">
        <v>2009</v>
      </c>
      <c r="I43" s="189">
        <v>4</v>
      </c>
      <c r="J43" s="189">
        <v>6</v>
      </c>
      <c r="K43" s="189">
        <v>0</v>
      </c>
      <c r="L43" s="189">
        <v>0</v>
      </c>
      <c r="M43" s="189">
        <v>0</v>
      </c>
      <c r="N43" s="189">
        <v>0</v>
      </c>
      <c r="O43" s="196">
        <f t="shared" ref="O43" si="108">+W43+X43</f>
        <v>4</v>
      </c>
      <c r="P43" s="196">
        <f t="shared" ref="P43" si="109">+Y43</f>
        <v>6</v>
      </c>
      <c r="Q43" s="189" t="s">
        <v>349</v>
      </c>
      <c r="R43" s="189">
        <v>0</v>
      </c>
      <c r="S43" s="195">
        <v>40449</v>
      </c>
      <c r="T43" s="189">
        <v>1</v>
      </c>
      <c r="U43" s="195">
        <v>42369</v>
      </c>
      <c r="W43" s="6">
        <f t="shared" ref="W43" si="110">(I43+K43+M43)</f>
        <v>4</v>
      </c>
      <c r="X43" s="6">
        <f t="shared" ref="X43" si="111">TRUNC((J43+L43+N43)/12)</f>
        <v>0</v>
      </c>
      <c r="Y43" s="6">
        <f t="shared" ref="Y43" si="112">MOD((J43+L43+N43),12)</f>
        <v>6</v>
      </c>
      <c r="Z43" s="127">
        <f t="shared" ref="Z43" ca="1" si="113">DATEDIF(F43,$B$5,"y")-20</f>
        <v>19</v>
      </c>
    </row>
    <row r="44" spans="1:26" s="6" customFormat="1" ht="18.95" customHeight="1">
      <c r="A44" s="144">
        <v>33</v>
      </c>
      <c r="B44" s="189" t="s">
        <v>417</v>
      </c>
      <c r="C44" s="189" t="s">
        <v>352</v>
      </c>
      <c r="D44" s="198" t="s">
        <v>418</v>
      </c>
      <c r="E44" s="189" t="s">
        <v>356</v>
      </c>
      <c r="F44" s="195">
        <v>28362</v>
      </c>
      <c r="G44" s="189" t="s">
        <v>307</v>
      </c>
      <c r="H44" s="189">
        <v>2004</v>
      </c>
      <c r="I44" s="189">
        <v>5</v>
      </c>
      <c r="J44" s="189">
        <v>0</v>
      </c>
      <c r="K44" s="189">
        <v>0</v>
      </c>
      <c r="L44" s="189">
        <v>0</v>
      </c>
      <c r="M44" s="189">
        <v>0</v>
      </c>
      <c r="N44" s="189">
        <v>0</v>
      </c>
      <c r="O44" s="196">
        <f t="shared" ref="O44" si="114">+W44+X44</f>
        <v>5</v>
      </c>
      <c r="P44" s="196">
        <f t="shared" ref="P44" si="115">+Y44</f>
        <v>0</v>
      </c>
      <c r="Q44" s="189" t="s">
        <v>349</v>
      </c>
      <c r="R44" s="189">
        <v>0</v>
      </c>
      <c r="S44" s="195">
        <v>40539</v>
      </c>
      <c r="T44" s="189">
        <v>1</v>
      </c>
      <c r="U44" s="195">
        <v>42369</v>
      </c>
      <c r="W44" s="6">
        <f t="shared" ref="W44" si="116">(I44+K44+M44)</f>
        <v>5</v>
      </c>
      <c r="X44" s="6">
        <f t="shared" ref="X44" si="117">TRUNC((J44+L44+N44)/12)</f>
        <v>0</v>
      </c>
      <c r="Y44" s="6">
        <f t="shared" ref="Y44" si="118">MOD((J44+L44+N44),12)</f>
        <v>0</v>
      </c>
      <c r="Z44" s="127">
        <f t="shared" ref="Z44" ca="1" si="119">DATEDIF(F44,$B$5,"y")-20</f>
        <v>18</v>
      </c>
    </row>
    <row r="45" spans="1:26" s="6" customFormat="1" ht="18.95" customHeight="1">
      <c r="A45" s="144">
        <v>34</v>
      </c>
      <c r="B45" s="189" t="s">
        <v>419</v>
      </c>
      <c r="C45" s="189" t="s">
        <v>345</v>
      </c>
      <c r="D45" s="198" t="s">
        <v>420</v>
      </c>
      <c r="E45" s="189" t="s">
        <v>371</v>
      </c>
      <c r="F45" s="195">
        <v>27553</v>
      </c>
      <c r="G45" s="189" t="s">
        <v>348</v>
      </c>
      <c r="H45" s="189">
        <v>2008</v>
      </c>
      <c r="I45" s="189">
        <v>5</v>
      </c>
      <c r="J45" s="189">
        <v>3</v>
      </c>
      <c r="K45" s="189">
        <v>0</v>
      </c>
      <c r="L45" s="189">
        <v>0</v>
      </c>
      <c r="M45" s="189">
        <v>0</v>
      </c>
      <c r="N45" s="189">
        <v>0</v>
      </c>
      <c r="O45" s="196">
        <f t="shared" ref="O45" si="120">+W45+X45</f>
        <v>5</v>
      </c>
      <c r="P45" s="196">
        <f t="shared" ref="P45" si="121">+Y45</f>
        <v>3</v>
      </c>
      <c r="Q45" s="189" t="s">
        <v>349</v>
      </c>
      <c r="R45" s="189">
        <v>0</v>
      </c>
      <c r="S45" s="195">
        <v>40443</v>
      </c>
      <c r="T45" s="189">
        <v>1</v>
      </c>
      <c r="U45" s="195">
        <v>42369</v>
      </c>
      <c r="W45" s="6">
        <f t="shared" ref="W45" si="122">(I45+K45+M45)</f>
        <v>5</v>
      </c>
      <c r="X45" s="6">
        <f t="shared" ref="X45" si="123">TRUNC((J45+L45+N45)/12)</f>
        <v>0</v>
      </c>
      <c r="Y45" s="6">
        <f t="shared" ref="Y45" si="124">MOD((J45+L45+N45),12)</f>
        <v>3</v>
      </c>
      <c r="Z45" s="127">
        <f t="shared" ref="Z45" ca="1" si="125">DATEDIF(F45,$B$5,"y")-20</f>
        <v>20</v>
      </c>
    </row>
    <row r="46" spans="1:26" s="6" customFormat="1" ht="18.95" customHeight="1">
      <c r="A46" s="144">
        <v>35</v>
      </c>
      <c r="B46" s="189" t="s">
        <v>421</v>
      </c>
      <c r="C46" s="189" t="s">
        <v>352</v>
      </c>
      <c r="D46" s="198" t="s">
        <v>422</v>
      </c>
      <c r="E46" s="189" t="s">
        <v>356</v>
      </c>
      <c r="F46" s="195">
        <v>28550</v>
      </c>
      <c r="G46" s="189" t="s">
        <v>348</v>
      </c>
      <c r="H46" s="189">
        <v>2008</v>
      </c>
      <c r="I46" s="189">
        <v>5</v>
      </c>
      <c r="J46" s="189">
        <v>0</v>
      </c>
      <c r="K46" s="189">
        <v>0</v>
      </c>
      <c r="L46" s="189">
        <v>0</v>
      </c>
      <c r="M46" s="189">
        <v>0</v>
      </c>
      <c r="N46" s="189">
        <v>0</v>
      </c>
      <c r="O46" s="196">
        <f t="shared" ref="O46" si="126">+W46+X46</f>
        <v>5</v>
      </c>
      <c r="P46" s="196">
        <f t="shared" ref="P46" si="127">+Y46</f>
        <v>0</v>
      </c>
      <c r="Q46" s="189" t="s">
        <v>349</v>
      </c>
      <c r="R46" s="189">
        <v>0</v>
      </c>
      <c r="S46" s="195">
        <v>40539</v>
      </c>
      <c r="T46" s="189">
        <v>1</v>
      </c>
      <c r="U46" s="195">
        <v>42369</v>
      </c>
      <c r="W46" s="6">
        <f t="shared" ref="W46" si="128">(I46+K46+M46)</f>
        <v>5</v>
      </c>
      <c r="X46" s="6">
        <f t="shared" ref="X46" si="129">TRUNC((J46+L46+N46)/12)</f>
        <v>0</v>
      </c>
      <c r="Y46" s="6">
        <f t="shared" ref="Y46" si="130">MOD((J46+L46+N46),12)</f>
        <v>0</v>
      </c>
      <c r="Z46" s="127">
        <f t="shared" ref="Z46" ca="1" si="131">DATEDIF(F46,$B$5,"y")-20</f>
        <v>17</v>
      </c>
    </row>
    <row r="47" spans="1:26" s="6" customFormat="1" ht="18.95" customHeight="1">
      <c r="A47" s="144">
        <v>36</v>
      </c>
      <c r="B47" s="189" t="s">
        <v>423</v>
      </c>
      <c r="C47" s="189" t="s">
        <v>352</v>
      </c>
      <c r="D47" s="198" t="s">
        <v>424</v>
      </c>
      <c r="E47" s="189" t="s">
        <v>356</v>
      </c>
      <c r="F47" s="195">
        <v>29314</v>
      </c>
      <c r="G47" s="189" t="s">
        <v>348</v>
      </c>
      <c r="H47" s="189">
        <v>2010</v>
      </c>
      <c r="I47" s="189">
        <v>2</v>
      </c>
      <c r="J47" s="189">
        <v>1</v>
      </c>
      <c r="K47" s="189">
        <v>0</v>
      </c>
      <c r="L47" s="189">
        <v>0</v>
      </c>
      <c r="M47" s="189">
        <v>0</v>
      </c>
      <c r="N47" s="189">
        <v>0</v>
      </c>
      <c r="O47" s="196">
        <f t="shared" ref="O47" si="132">+W47+X47</f>
        <v>2</v>
      </c>
      <c r="P47" s="196">
        <f t="shared" ref="P47" si="133">+Y47</f>
        <v>1</v>
      </c>
      <c r="Q47" s="189" t="s">
        <v>349</v>
      </c>
      <c r="R47" s="189">
        <v>0</v>
      </c>
      <c r="S47" s="195">
        <v>41598</v>
      </c>
      <c r="T47" s="189">
        <v>1</v>
      </c>
      <c r="U47" s="195">
        <v>42369</v>
      </c>
      <c r="W47" s="6">
        <f t="shared" ref="W47" si="134">(I47+K47+M47)</f>
        <v>2</v>
      </c>
      <c r="X47" s="6">
        <f t="shared" ref="X47" si="135">TRUNC((J47+L47+N47)/12)</f>
        <v>0</v>
      </c>
      <c r="Y47" s="6">
        <f t="shared" ref="Y47" si="136">MOD((J47+L47+N47),12)</f>
        <v>1</v>
      </c>
      <c r="Z47" s="127">
        <f t="shared" ref="Z47" ca="1" si="137">DATEDIF(F47,$B$5,"y")-20</f>
        <v>15</v>
      </c>
    </row>
    <row r="48" spans="1:26" s="6" customFormat="1" ht="18.95" customHeight="1">
      <c r="A48" s="144">
        <v>37</v>
      </c>
      <c r="B48" s="189" t="s">
        <v>425</v>
      </c>
      <c r="C48" s="189" t="s">
        <v>345</v>
      </c>
      <c r="D48" s="198" t="s">
        <v>426</v>
      </c>
      <c r="E48" s="189" t="s">
        <v>356</v>
      </c>
      <c r="F48" s="195">
        <v>30959</v>
      </c>
      <c r="G48" s="189" t="s">
        <v>348</v>
      </c>
      <c r="H48" s="189">
        <v>2012</v>
      </c>
      <c r="I48" s="189">
        <v>2</v>
      </c>
      <c r="J48" s="189">
        <v>3</v>
      </c>
      <c r="K48" s="189">
        <v>0</v>
      </c>
      <c r="L48" s="189">
        <v>0</v>
      </c>
      <c r="M48" s="189">
        <v>0</v>
      </c>
      <c r="N48" s="189">
        <v>0</v>
      </c>
      <c r="O48" s="196">
        <f t="shared" ref="O48" si="138">+W48+X48</f>
        <v>2</v>
      </c>
      <c r="P48" s="196">
        <f t="shared" ref="P48" si="139">+Y48</f>
        <v>3</v>
      </c>
      <c r="Q48" s="189" t="s">
        <v>349</v>
      </c>
      <c r="R48" s="189">
        <v>0</v>
      </c>
      <c r="S48" s="195">
        <v>41536</v>
      </c>
      <c r="T48" s="189">
        <v>1</v>
      </c>
      <c r="U48" s="195">
        <v>42369</v>
      </c>
      <c r="W48" s="6">
        <f t="shared" ref="W48" si="140">(I48+K48+M48)</f>
        <v>2</v>
      </c>
      <c r="X48" s="6">
        <f t="shared" ref="X48" si="141">TRUNC((J48+L48+N48)/12)</f>
        <v>0</v>
      </c>
      <c r="Y48" s="6">
        <f t="shared" ref="Y48" si="142">MOD((J48+L48+N48),12)</f>
        <v>3</v>
      </c>
      <c r="Z48" s="127">
        <f t="shared" ref="Z48" ca="1" si="143">DATEDIF(F48,$B$5,"y")-20</f>
        <v>11</v>
      </c>
    </row>
    <row r="49" spans="1:26" s="6" customFormat="1" ht="18.95" customHeight="1">
      <c r="A49" s="144">
        <v>38</v>
      </c>
      <c r="B49" s="189" t="s">
        <v>427</v>
      </c>
      <c r="C49" s="189" t="s">
        <v>352</v>
      </c>
      <c r="D49" s="198" t="s">
        <v>428</v>
      </c>
      <c r="E49" s="189" t="s">
        <v>356</v>
      </c>
      <c r="F49" s="195">
        <v>31805</v>
      </c>
      <c r="G49" s="189" t="s">
        <v>307</v>
      </c>
      <c r="H49" s="189">
        <v>2010</v>
      </c>
      <c r="I49" s="189">
        <v>2</v>
      </c>
      <c r="J49" s="189">
        <v>3</v>
      </c>
      <c r="K49" s="189">
        <v>0</v>
      </c>
      <c r="L49" s="189">
        <v>0</v>
      </c>
      <c r="M49" s="189">
        <v>0</v>
      </c>
      <c r="N49" s="189">
        <v>0</v>
      </c>
      <c r="O49" s="196">
        <f t="shared" ref="O49" si="144">+W49+X49</f>
        <v>2</v>
      </c>
      <c r="P49" s="196">
        <f t="shared" ref="P49" si="145">+Y49</f>
        <v>3</v>
      </c>
      <c r="Q49" s="189" t="s">
        <v>349</v>
      </c>
      <c r="R49" s="189">
        <v>0</v>
      </c>
      <c r="S49" s="195">
        <v>41536</v>
      </c>
      <c r="T49" s="189">
        <v>1</v>
      </c>
      <c r="U49" s="195">
        <v>42369</v>
      </c>
      <c r="W49" s="6">
        <f t="shared" ref="W49" si="146">(I49+K49+M49)</f>
        <v>2</v>
      </c>
      <c r="X49" s="6">
        <f t="shared" ref="X49" si="147">TRUNC((J49+L49+N49)/12)</f>
        <v>0</v>
      </c>
      <c r="Y49" s="6">
        <f t="shared" ref="Y49" si="148">MOD((J49+L49+N49),12)</f>
        <v>3</v>
      </c>
      <c r="Z49" s="127">
        <f t="shared" ref="Z49" ca="1" si="149">DATEDIF(F49,$B$5,"y")-20</f>
        <v>8</v>
      </c>
    </row>
    <row r="50" spans="1:26" s="6" customFormat="1" ht="18.95" customHeight="1">
      <c r="A50" s="144">
        <v>39</v>
      </c>
      <c r="B50" s="189" t="s">
        <v>1255</v>
      </c>
      <c r="C50" s="189" t="s">
        <v>345</v>
      </c>
      <c r="D50" s="198" t="s">
        <v>429</v>
      </c>
      <c r="E50" s="189" t="s">
        <v>347</v>
      </c>
      <c r="F50" s="195">
        <v>19913</v>
      </c>
      <c r="G50" s="189" t="s">
        <v>348</v>
      </c>
      <c r="H50" s="189">
        <v>1979</v>
      </c>
      <c r="I50" s="189">
        <v>34</v>
      </c>
      <c r="J50" s="189">
        <v>8</v>
      </c>
      <c r="K50" s="189">
        <v>0</v>
      </c>
      <c r="L50" s="189">
        <v>0</v>
      </c>
      <c r="M50" s="189">
        <v>0</v>
      </c>
      <c r="N50" s="189">
        <v>0</v>
      </c>
      <c r="O50" s="196">
        <f t="shared" ref="O50" si="150">+W50+X50</f>
        <v>34</v>
      </c>
      <c r="P50" s="196">
        <f t="shared" ref="P50" si="151">+Y50</f>
        <v>8</v>
      </c>
      <c r="Q50" s="189" t="s">
        <v>349</v>
      </c>
      <c r="R50" s="189">
        <v>0</v>
      </c>
      <c r="S50" s="195">
        <v>29434</v>
      </c>
      <c r="T50" s="189">
        <v>2</v>
      </c>
      <c r="U50" s="195">
        <v>41851</v>
      </c>
      <c r="W50" s="6">
        <f t="shared" ref="W50" si="152">(I50+K50+M50)</f>
        <v>34</v>
      </c>
      <c r="X50" s="6">
        <f t="shared" ref="X50" si="153">TRUNC((J50+L50+N50)/12)</f>
        <v>0</v>
      </c>
      <c r="Y50" s="6">
        <f t="shared" ref="Y50" si="154">MOD((J50+L50+N50),12)</f>
        <v>8</v>
      </c>
      <c r="Z50" s="127">
        <f t="shared" ref="Z50" ca="1" si="155">DATEDIF(F50,$B$5,"y")-20</f>
        <v>41</v>
      </c>
    </row>
    <row r="51" spans="1:26" s="6" customFormat="1" ht="18.95" customHeight="1">
      <c r="A51" s="144">
        <v>40</v>
      </c>
      <c r="B51" s="189" t="s">
        <v>1256</v>
      </c>
      <c r="C51" s="189" t="s">
        <v>345</v>
      </c>
      <c r="D51" s="198" t="s">
        <v>430</v>
      </c>
      <c r="E51" s="189" t="s">
        <v>347</v>
      </c>
      <c r="F51" s="195">
        <v>24332</v>
      </c>
      <c r="G51" s="189" t="s">
        <v>348</v>
      </c>
      <c r="H51" s="189">
        <v>1990</v>
      </c>
      <c r="I51" s="189">
        <v>26</v>
      </c>
      <c r="J51" s="189">
        <v>5</v>
      </c>
      <c r="K51" s="189">
        <v>0</v>
      </c>
      <c r="L51" s="189">
        <v>0</v>
      </c>
      <c r="M51" s="189">
        <v>0</v>
      </c>
      <c r="N51" s="189">
        <v>0</v>
      </c>
      <c r="O51" s="196">
        <f t="shared" ref="O51" si="156">+W51+X51</f>
        <v>26</v>
      </c>
      <c r="P51" s="196">
        <f t="shared" ref="P51" si="157">+Y51</f>
        <v>5</v>
      </c>
      <c r="Q51" s="189" t="s">
        <v>349</v>
      </c>
      <c r="R51" s="189">
        <v>0</v>
      </c>
      <c r="S51" s="195">
        <v>32419</v>
      </c>
      <c r="T51" s="189">
        <v>1</v>
      </c>
      <c r="U51" s="195">
        <v>42369</v>
      </c>
      <c r="W51" s="6">
        <f t="shared" ref="W51" si="158">(I51+K51+M51)</f>
        <v>26</v>
      </c>
      <c r="X51" s="6">
        <f t="shared" ref="X51" si="159">TRUNC((J51+L51+N51)/12)</f>
        <v>0</v>
      </c>
      <c r="Y51" s="6">
        <f t="shared" ref="Y51" si="160">MOD((J51+L51+N51),12)</f>
        <v>5</v>
      </c>
      <c r="Z51" s="127">
        <f t="shared" ref="Z51" ca="1" si="161">DATEDIF(F51,$B$5,"y")-20</f>
        <v>29</v>
      </c>
    </row>
    <row r="52" spans="1:26" s="6" customFormat="1" ht="18.95" customHeight="1">
      <c r="A52" s="144">
        <v>41</v>
      </c>
      <c r="B52" s="189" t="s">
        <v>1257</v>
      </c>
      <c r="C52" s="189" t="s">
        <v>345</v>
      </c>
      <c r="D52" s="198" t="s">
        <v>431</v>
      </c>
      <c r="E52" s="189" t="s">
        <v>347</v>
      </c>
      <c r="F52" s="195">
        <v>20545</v>
      </c>
      <c r="G52" s="189" t="s">
        <v>348</v>
      </c>
      <c r="H52" s="189">
        <v>1985</v>
      </c>
      <c r="I52" s="189">
        <v>32</v>
      </c>
      <c r="J52" s="189">
        <v>5</v>
      </c>
      <c r="K52" s="189">
        <v>0</v>
      </c>
      <c r="L52" s="189">
        <v>0</v>
      </c>
      <c r="M52" s="189">
        <v>0</v>
      </c>
      <c r="N52" s="189">
        <v>0</v>
      </c>
      <c r="O52" s="196">
        <f t="shared" ref="O52" si="162">+W52+X52</f>
        <v>32</v>
      </c>
      <c r="P52" s="196">
        <f t="shared" ref="P52" si="163">+Y52</f>
        <v>5</v>
      </c>
      <c r="Q52" s="189" t="s">
        <v>349</v>
      </c>
      <c r="R52" s="189">
        <v>0</v>
      </c>
      <c r="S52" s="195">
        <v>30228</v>
      </c>
      <c r="T52" s="189">
        <v>1</v>
      </c>
      <c r="U52" s="195">
        <v>42369</v>
      </c>
      <c r="W52" s="6">
        <f t="shared" ref="W52" si="164">(I52+K52+M52)</f>
        <v>32</v>
      </c>
      <c r="X52" s="6">
        <f t="shared" ref="X52" si="165">TRUNC((J52+L52+N52)/12)</f>
        <v>0</v>
      </c>
      <c r="Y52" s="6">
        <f t="shared" ref="Y52" si="166">MOD((J52+L52+N52),12)</f>
        <v>5</v>
      </c>
      <c r="Z52" s="127">
        <f t="shared" ref="Z52" ca="1" si="167">DATEDIF(F52,$B$5,"y")-20</f>
        <v>39</v>
      </c>
    </row>
    <row r="53" spans="1:26" s="6" customFormat="1" ht="18.95" customHeight="1">
      <c r="A53" s="144">
        <v>42</v>
      </c>
      <c r="B53" s="189" t="s">
        <v>432</v>
      </c>
      <c r="C53" s="189" t="s">
        <v>345</v>
      </c>
      <c r="D53" s="198" t="s">
        <v>433</v>
      </c>
      <c r="E53" s="189" t="s">
        <v>347</v>
      </c>
      <c r="F53" s="195">
        <v>20449</v>
      </c>
      <c r="G53" s="189" t="s">
        <v>348</v>
      </c>
      <c r="H53" s="189">
        <v>1990</v>
      </c>
      <c r="I53" s="189">
        <v>33</v>
      </c>
      <c r="J53" s="189">
        <v>2</v>
      </c>
      <c r="K53" s="189">
        <v>0</v>
      </c>
      <c r="L53" s="189">
        <v>0</v>
      </c>
      <c r="M53" s="189">
        <v>0</v>
      </c>
      <c r="N53" s="189">
        <v>0</v>
      </c>
      <c r="O53" s="196">
        <f t="shared" ref="O53" si="168">+W53+X53</f>
        <v>33</v>
      </c>
      <c r="P53" s="196">
        <f t="shared" ref="P53" si="169">+Y53</f>
        <v>2</v>
      </c>
      <c r="Q53" s="189" t="s">
        <v>349</v>
      </c>
      <c r="R53" s="189">
        <v>0</v>
      </c>
      <c r="S53" s="195">
        <v>30229</v>
      </c>
      <c r="T53" s="189">
        <v>2</v>
      </c>
      <c r="U53" s="195">
        <v>42369</v>
      </c>
      <c r="W53" s="6">
        <f t="shared" ref="W53" si="170">(I53+K53+M53)</f>
        <v>33</v>
      </c>
      <c r="X53" s="6">
        <f t="shared" ref="X53" si="171">TRUNC((J53+L53+N53)/12)</f>
        <v>0</v>
      </c>
      <c r="Y53" s="6">
        <f t="shared" ref="Y53" si="172">MOD((J53+L53+N53),12)</f>
        <v>2</v>
      </c>
      <c r="Z53" s="127">
        <f t="shared" ref="Z53" ca="1" si="173">DATEDIF(F53,$B$5,"y")-20</f>
        <v>40</v>
      </c>
    </row>
    <row r="54" spans="1:26" s="6" customFormat="1" ht="18.95" customHeight="1">
      <c r="A54" s="144">
        <v>43</v>
      </c>
      <c r="B54" s="189" t="s">
        <v>434</v>
      </c>
      <c r="C54" s="189" t="s">
        <v>352</v>
      </c>
      <c r="D54" s="198" t="s">
        <v>435</v>
      </c>
      <c r="E54" s="189" t="s">
        <v>347</v>
      </c>
      <c r="F54" s="195">
        <v>20687</v>
      </c>
      <c r="G54" s="189" t="s">
        <v>348</v>
      </c>
      <c r="H54" s="189">
        <v>1984</v>
      </c>
      <c r="I54" s="189">
        <v>30</v>
      </c>
      <c r="J54" s="189">
        <v>9</v>
      </c>
      <c r="K54" s="189">
        <v>0</v>
      </c>
      <c r="L54" s="189">
        <v>0</v>
      </c>
      <c r="M54" s="189">
        <v>0</v>
      </c>
      <c r="N54" s="189">
        <v>0</v>
      </c>
      <c r="O54" s="196">
        <f t="shared" ref="O54" si="174">+W54+X54</f>
        <v>30</v>
      </c>
      <c r="P54" s="196">
        <f t="shared" ref="P54" si="175">+Y54</f>
        <v>9</v>
      </c>
      <c r="Q54" s="189" t="s">
        <v>349</v>
      </c>
      <c r="R54" s="189">
        <v>0</v>
      </c>
      <c r="S54" s="195">
        <v>31135</v>
      </c>
      <c r="T54" s="189">
        <v>1</v>
      </c>
      <c r="U54" s="195">
        <v>42369</v>
      </c>
      <c r="W54" s="6">
        <f t="shared" ref="W54" si="176">(I54+K54+M54)</f>
        <v>30</v>
      </c>
      <c r="X54" s="6">
        <f t="shared" ref="X54" si="177">TRUNC((J54+L54+N54)/12)</f>
        <v>0</v>
      </c>
      <c r="Y54" s="6">
        <f t="shared" ref="Y54" si="178">MOD((J54+L54+N54),12)</f>
        <v>9</v>
      </c>
      <c r="Z54" s="127">
        <f t="shared" ref="Z54" ca="1" si="179">DATEDIF(F54,$B$5,"y")-20</f>
        <v>39</v>
      </c>
    </row>
    <row r="55" spans="1:26" s="6" customFormat="1" ht="18.95" customHeight="1">
      <c r="A55" s="144">
        <v>44</v>
      </c>
      <c r="B55" s="189" t="s">
        <v>436</v>
      </c>
      <c r="C55" s="189" t="s">
        <v>345</v>
      </c>
      <c r="D55" s="198" t="s">
        <v>437</v>
      </c>
      <c r="E55" s="189" t="s">
        <v>438</v>
      </c>
      <c r="F55" s="195">
        <v>22699</v>
      </c>
      <c r="G55" s="189" t="s">
        <v>348</v>
      </c>
      <c r="H55" s="189">
        <v>1990</v>
      </c>
      <c r="I55" s="189">
        <v>26</v>
      </c>
      <c r="J55" s="189">
        <v>9</v>
      </c>
      <c r="K55" s="189">
        <v>0</v>
      </c>
      <c r="L55" s="189">
        <v>0</v>
      </c>
      <c r="M55" s="189">
        <v>0</v>
      </c>
      <c r="N55" s="189">
        <v>0</v>
      </c>
      <c r="O55" s="196">
        <f t="shared" ref="O55" si="180">+W55+X55</f>
        <v>26</v>
      </c>
      <c r="P55" s="196">
        <f t="shared" ref="P55" si="181">+Y55</f>
        <v>9</v>
      </c>
      <c r="Q55" s="189" t="s">
        <v>349</v>
      </c>
      <c r="R55" s="189">
        <v>0</v>
      </c>
      <c r="S55" s="195">
        <v>32581</v>
      </c>
      <c r="T55" s="189">
        <v>1</v>
      </c>
      <c r="U55" s="195">
        <v>42369</v>
      </c>
      <c r="W55" s="6">
        <f t="shared" ref="W55" si="182">(I55+K55+M55)</f>
        <v>26</v>
      </c>
      <c r="X55" s="6">
        <f t="shared" ref="X55" si="183">TRUNC((J55+L55+N55)/12)</f>
        <v>0</v>
      </c>
      <c r="Y55" s="6">
        <f t="shared" ref="Y55" si="184">MOD((J55+L55+N55),12)</f>
        <v>9</v>
      </c>
      <c r="Z55" s="127">
        <f t="shared" ref="Z55" ca="1" si="185">DATEDIF(F55,$B$5,"y")-20</f>
        <v>33</v>
      </c>
    </row>
    <row r="56" spans="1:26" s="6" customFormat="1" ht="18.95" customHeight="1">
      <c r="A56" s="144">
        <v>45</v>
      </c>
      <c r="B56" s="189" t="s">
        <v>439</v>
      </c>
      <c r="C56" s="189" t="s">
        <v>345</v>
      </c>
      <c r="D56" s="198" t="s">
        <v>440</v>
      </c>
      <c r="E56" s="189" t="s">
        <v>347</v>
      </c>
      <c r="F56" s="195">
        <v>23533</v>
      </c>
      <c r="G56" s="189" t="s">
        <v>348</v>
      </c>
      <c r="H56" s="189">
        <v>2014</v>
      </c>
      <c r="I56" s="189">
        <v>25</v>
      </c>
      <c r="J56" s="189">
        <v>5</v>
      </c>
      <c r="K56" s="189">
        <v>0</v>
      </c>
      <c r="L56" s="189">
        <v>0</v>
      </c>
      <c r="M56" s="189">
        <v>0</v>
      </c>
      <c r="N56" s="189">
        <v>0</v>
      </c>
      <c r="O56" s="196">
        <f t="shared" ref="O56" si="186">+W56+X56</f>
        <v>25</v>
      </c>
      <c r="P56" s="196">
        <f t="shared" ref="P56" si="187">+Y56</f>
        <v>5</v>
      </c>
      <c r="Q56" s="189" t="s">
        <v>349</v>
      </c>
      <c r="R56" s="189">
        <v>0</v>
      </c>
      <c r="S56" s="195">
        <v>32699</v>
      </c>
      <c r="T56" s="189">
        <v>1</v>
      </c>
      <c r="U56" s="195">
        <v>42369</v>
      </c>
      <c r="W56" s="6">
        <f t="shared" ref="W56" si="188">(I56+K56+M56)</f>
        <v>25</v>
      </c>
      <c r="X56" s="6">
        <f t="shared" ref="X56" si="189">TRUNC((J56+L56+N56)/12)</f>
        <v>0</v>
      </c>
      <c r="Y56" s="6">
        <f t="shared" ref="Y56" si="190">MOD((J56+L56+N56),12)</f>
        <v>5</v>
      </c>
      <c r="Z56" s="127">
        <f t="shared" ref="Z56" ca="1" si="191">DATEDIF(F56,$B$5,"y")-20</f>
        <v>31</v>
      </c>
    </row>
    <row r="57" spans="1:26" s="6" customFormat="1" ht="18.95" customHeight="1">
      <c r="A57" s="144">
        <v>46</v>
      </c>
      <c r="B57" s="189" t="s">
        <v>441</v>
      </c>
      <c r="C57" s="189" t="s">
        <v>345</v>
      </c>
      <c r="D57" s="198" t="s">
        <v>442</v>
      </c>
      <c r="E57" s="189" t="s">
        <v>371</v>
      </c>
      <c r="F57" s="195">
        <v>25478</v>
      </c>
      <c r="G57" s="189" t="s">
        <v>348</v>
      </c>
      <c r="H57" s="189">
        <v>2015</v>
      </c>
      <c r="I57" s="189">
        <v>19</v>
      </c>
      <c r="J57" s="189">
        <v>10</v>
      </c>
      <c r="K57" s="189">
        <v>0</v>
      </c>
      <c r="L57" s="189">
        <v>0</v>
      </c>
      <c r="M57" s="189">
        <v>0</v>
      </c>
      <c r="N57" s="189">
        <v>0</v>
      </c>
      <c r="O57" s="196">
        <f t="shared" ref="O57" si="192">+W57+X57</f>
        <v>19</v>
      </c>
      <c r="P57" s="196">
        <f t="shared" ref="P57" si="193">+Y57</f>
        <v>10</v>
      </c>
      <c r="Q57" s="189" t="s">
        <v>349</v>
      </c>
      <c r="R57" s="189">
        <v>0</v>
      </c>
      <c r="S57" s="195">
        <v>35079</v>
      </c>
      <c r="T57" s="189">
        <v>1</v>
      </c>
      <c r="U57" s="195">
        <v>42369</v>
      </c>
      <c r="W57" s="6">
        <f t="shared" ref="W57" si="194">(I57+K57+M57)</f>
        <v>19</v>
      </c>
      <c r="X57" s="6">
        <f t="shared" ref="X57" si="195">TRUNC((J57+L57+N57)/12)</f>
        <v>0</v>
      </c>
      <c r="Y57" s="6">
        <f t="shared" ref="Y57" si="196">MOD((J57+L57+N57),12)</f>
        <v>10</v>
      </c>
      <c r="Z57" s="127">
        <f t="shared" ref="Z57" ca="1" si="197">DATEDIF(F57,$B$5,"y")-20</f>
        <v>26</v>
      </c>
    </row>
    <row r="58" spans="1:26" s="6" customFormat="1" ht="18.95" customHeight="1">
      <c r="A58" s="144">
        <v>47</v>
      </c>
      <c r="B58" s="189" t="s">
        <v>443</v>
      </c>
      <c r="C58" s="189" t="s">
        <v>345</v>
      </c>
      <c r="D58" s="198" t="s">
        <v>444</v>
      </c>
      <c r="E58" s="189" t="s">
        <v>356</v>
      </c>
      <c r="F58" s="195">
        <v>30018</v>
      </c>
      <c r="G58" s="189" t="s">
        <v>348</v>
      </c>
      <c r="H58" s="189">
        <v>2014</v>
      </c>
      <c r="I58" s="189">
        <v>5</v>
      </c>
      <c r="J58" s="189">
        <v>3</v>
      </c>
      <c r="K58" s="189">
        <v>0</v>
      </c>
      <c r="L58" s="189">
        <v>0</v>
      </c>
      <c r="M58" s="189">
        <v>0</v>
      </c>
      <c r="N58" s="189">
        <v>0</v>
      </c>
      <c r="O58" s="196">
        <f t="shared" ref="O58" si="198">+W58+X58</f>
        <v>5</v>
      </c>
      <c r="P58" s="196">
        <f t="shared" ref="P58" si="199">+Y58</f>
        <v>3</v>
      </c>
      <c r="Q58" s="189" t="s">
        <v>349</v>
      </c>
      <c r="R58" s="189">
        <v>0</v>
      </c>
      <c r="S58" s="195">
        <v>40442</v>
      </c>
      <c r="T58" s="189">
        <v>1</v>
      </c>
      <c r="U58" s="195">
        <v>42369</v>
      </c>
      <c r="W58" s="6">
        <f t="shared" ref="W58" si="200">(I58+K58+M58)</f>
        <v>5</v>
      </c>
      <c r="X58" s="6">
        <f t="shared" ref="X58" si="201">TRUNC((J58+L58+N58)/12)</f>
        <v>0</v>
      </c>
      <c r="Y58" s="6">
        <f t="shared" ref="Y58" si="202">MOD((J58+L58+N58),12)</f>
        <v>3</v>
      </c>
      <c r="Z58" s="127">
        <f t="shared" ref="Z58" ca="1" si="203">DATEDIF(F58,$B$5,"y")-20</f>
        <v>13</v>
      </c>
    </row>
    <row r="59" spans="1:26" s="6" customFormat="1" ht="18.95" customHeight="1">
      <c r="A59" s="144">
        <v>48</v>
      </c>
      <c r="B59" s="189" t="s">
        <v>445</v>
      </c>
      <c r="C59" s="189" t="s">
        <v>352</v>
      </c>
      <c r="D59" s="198" t="s">
        <v>446</v>
      </c>
      <c r="E59" s="189" t="s">
        <v>356</v>
      </c>
      <c r="F59" s="195">
        <v>28879</v>
      </c>
      <c r="G59" s="189" t="s">
        <v>348</v>
      </c>
      <c r="H59" s="189">
        <v>2009</v>
      </c>
      <c r="I59" s="189">
        <v>5</v>
      </c>
      <c r="J59" s="189">
        <v>3</v>
      </c>
      <c r="K59" s="189">
        <v>0</v>
      </c>
      <c r="L59" s="189">
        <v>0</v>
      </c>
      <c r="M59" s="189">
        <v>0</v>
      </c>
      <c r="N59" s="189">
        <v>0</v>
      </c>
      <c r="O59" s="196">
        <f t="shared" ref="O59" si="204">+W59+X59</f>
        <v>5</v>
      </c>
      <c r="P59" s="196">
        <f t="shared" ref="P59" si="205">+Y59</f>
        <v>3</v>
      </c>
      <c r="Q59" s="189" t="s">
        <v>349</v>
      </c>
      <c r="R59" s="189">
        <v>0</v>
      </c>
      <c r="S59" s="195">
        <v>40442</v>
      </c>
      <c r="T59" s="189">
        <v>1</v>
      </c>
      <c r="U59" s="195">
        <v>42369</v>
      </c>
      <c r="W59" s="6">
        <f t="shared" ref="W59" si="206">(I59+K59+M59)</f>
        <v>5</v>
      </c>
      <c r="X59" s="6">
        <f t="shared" ref="X59" si="207">TRUNC((J59+L59+N59)/12)</f>
        <v>0</v>
      </c>
      <c r="Y59" s="6">
        <f t="shared" ref="Y59" si="208">MOD((J59+L59+N59),12)</f>
        <v>3</v>
      </c>
      <c r="Z59" s="127">
        <f t="shared" ref="Z59" ca="1" si="209">DATEDIF(F59,$B$5,"y")-20</f>
        <v>16</v>
      </c>
    </row>
    <row r="60" spans="1:26" s="6" customFormat="1" ht="18.95" customHeight="1">
      <c r="A60" s="144">
        <v>49</v>
      </c>
      <c r="B60" s="189" t="s">
        <v>447</v>
      </c>
      <c r="C60" s="189" t="s">
        <v>345</v>
      </c>
      <c r="D60" s="198" t="s">
        <v>448</v>
      </c>
      <c r="E60" s="189" t="s">
        <v>356</v>
      </c>
      <c r="F60" s="195">
        <v>29548</v>
      </c>
      <c r="G60" s="189" t="s">
        <v>348</v>
      </c>
      <c r="H60" s="189">
        <v>2011</v>
      </c>
      <c r="I60" s="189">
        <v>5</v>
      </c>
      <c r="J60" s="189">
        <v>3</v>
      </c>
      <c r="K60" s="189">
        <v>0</v>
      </c>
      <c r="L60" s="189">
        <v>0</v>
      </c>
      <c r="M60" s="189">
        <v>0</v>
      </c>
      <c r="N60" s="189">
        <v>0</v>
      </c>
      <c r="O60" s="196">
        <f t="shared" ref="O60" si="210">+W60+X60</f>
        <v>5</v>
      </c>
      <c r="P60" s="196">
        <f t="shared" ref="P60" si="211">+Y60</f>
        <v>3</v>
      </c>
      <c r="Q60" s="189" t="s">
        <v>349</v>
      </c>
      <c r="R60" s="189">
        <v>0</v>
      </c>
      <c r="S60" s="195">
        <v>40442</v>
      </c>
      <c r="T60" s="189">
        <v>1</v>
      </c>
      <c r="U60" s="195">
        <v>42369</v>
      </c>
      <c r="W60" s="6">
        <f t="shared" ref="W60" si="212">(I60+K60+M60)</f>
        <v>5</v>
      </c>
      <c r="X60" s="6">
        <f t="shared" ref="X60" si="213">TRUNC((J60+L60+N60)/12)</f>
        <v>0</v>
      </c>
      <c r="Y60" s="6">
        <f t="shared" ref="Y60" si="214">MOD((J60+L60+N60),12)</f>
        <v>3</v>
      </c>
      <c r="Z60" s="127">
        <f t="shared" ref="Z60" ca="1" si="215">DATEDIF(F60,$B$5,"y")-20</f>
        <v>15</v>
      </c>
    </row>
    <row r="61" spans="1:26" s="6" customFormat="1" ht="18.95" customHeight="1">
      <c r="A61" s="144">
        <v>50</v>
      </c>
      <c r="B61" s="189" t="s">
        <v>449</v>
      </c>
      <c r="C61" s="189" t="s">
        <v>352</v>
      </c>
      <c r="D61" s="198" t="s">
        <v>450</v>
      </c>
      <c r="E61" s="189" t="s">
        <v>356</v>
      </c>
      <c r="F61" s="195">
        <v>31352</v>
      </c>
      <c r="G61" s="189" t="s">
        <v>348</v>
      </c>
      <c r="H61" s="189">
        <v>2015</v>
      </c>
      <c r="I61" s="189">
        <v>5</v>
      </c>
      <c r="J61" s="189">
        <v>3</v>
      </c>
      <c r="K61" s="189">
        <v>0</v>
      </c>
      <c r="L61" s="189">
        <v>0</v>
      </c>
      <c r="M61" s="189">
        <v>0</v>
      </c>
      <c r="N61" s="189">
        <v>0</v>
      </c>
      <c r="O61" s="196">
        <f t="shared" ref="O61" si="216">+W61+X61</f>
        <v>5</v>
      </c>
      <c r="P61" s="196">
        <f t="shared" ref="P61" si="217">+Y61</f>
        <v>3</v>
      </c>
      <c r="Q61" s="189" t="s">
        <v>349</v>
      </c>
      <c r="R61" s="189">
        <v>0</v>
      </c>
      <c r="S61" s="195">
        <v>40442</v>
      </c>
      <c r="T61" s="189">
        <v>1</v>
      </c>
      <c r="U61" s="195">
        <v>42369</v>
      </c>
      <c r="W61" s="6">
        <f t="shared" ref="W61" si="218">(I61+K61+M61)</f>
        <v>5</v>
      </c>
      <c r="X61" s="6">
        <f t="shared" ref="X61" si="219">TRUNC((J61+L61+N61)/12)</f>
        <v>0</v>
      </c>
      <c r="Y61" s="6">
        <f t="shared" ref="Y61" si="220">MOD((J61+L61+N61),12)</f>
        <v>3</v>
      </c>
      <c r="Z61" s="127">
        <f t="shared" ref="Z61" ca="1" si="221">DATEDIF(F61,$B$5,"y")-20</f>
        <v>10</v>
      </c>
    </row>
    <row r="62" spans="1:26" s="6" customFormat="1" ht="18.95" customHeight="1">
      <c r="A62" s="144">
        <v>51</v>
      </c>
      <c r="B62" s="189" t="s">
        <v>451</v>
      </c>
      <c r="C62" s="189" t="s">
        <v>345</v>
      </c>
      <c r="D62" s="198" t="s">
        <v>452</v>
      </c>
      <c r="E62" s="189" t="s">
        <v>347</v>
      </c>
      <c r="F62" s="195">
        <v>20584</v>
      </c>
      <c r="G62" s="189" t="s">
        <v>348</v>
      </c>
      <c r="H62" s="189">
        <v>1981</v>
      </c>
      <c r="I62" s="189">
        <v>31</v>
      </c>
      <c r="J62" s="189">
        <v>4</v>
      </c>
      <c r="K62" s="189">
        <v>0</v>
      </c>
      <c r="L62" s="189">
        <v>0</v>
      </c>
      <c r="M62" s="189">
        <v>0</v>
      </c>
      <c r="N62" s="189">
        <v>0</v>
      </c>
      <c r="O62" s="196">
        <f t="shared" ref="O62" si="222">+W62+X62</f>
        <v>31</v>
      </c>
      <c r="P62" s="196">
        <f t="shared" ref="P62" si="223">+Y62</f>
        <v>4</v>
      </c>
      <c r="Q62" s="189" t="s">
        <v>349</v>
      </c>
      <c r="R62" s="189">
        <v>0</v>
      </c>
      <c r="S62" s="195">
        <v>30901</v>
      </c>
      <c r="T62" s="189">
        <v>1</v>
      </c>
      <c r="U62" s="195">
        <v>42369</v>
      </c>
      <c r="W62" s="6">
        <f t="shared" ref="W62" si="224">(I62+K62+M62)</f>
        <v>31</v>
      </c>
      <c r="X62" s="6">
        <f t="shared" ref="X62" si="225">TRUNC((J62+L62+N62)/12)</f>
        <v>0</v>
      </c>
      <c r="Y62" s="6">
        <f t="shared" ref="Y62" si="226">MOD((J62+L62+N62),12)</f>
        <v>4</v>
      </c>
      <c r="Z62" s="127">
        <f t="shared" ref="Z62" ca="1" si="227">DATEDIF(F62,$B$5,"y")-20</f>
        <v>39</v>
      </c>
    </row>
    <row r="63" spans="1:26" s="6" customFormat="1" ht="18.95" customHeight="1">
      <c r="A63" s="144">
        <v>52</v>
      </c>
      <c r="B63" s="189" t="s">
        <v>453</v>
      </c>
      <c r="C63" s="189" t="s">
        <v>345</v>
      </c>
      <c r="D63" s="198" t="s">
        <v>454</v>
      </c>
      <c r="E63" s="189" t="s">
        <v>347</v>
      </c>
      <c r="F63" s="195">
        <v>21550</v>
      </c>
      <c r="G63" s="189" t="s">
        <v>348</v>
      </c>
      <c r="H63" s="189">
        <v>1984</v>
      </c>
      <c r="I63" s="189">
        <v>26</v>
      </c>
      <c r="J63" s="189">
        <v>2</v>
      </c>
      <c r="K63" s="189">
        <v>0</v>
      </c>
      <c r="L63" s="189">
        <v>0</v>
      </c>
      <c r="M63" s="189">
        <v>0</v>
      </c>
      <c r="N63" s="189">
        <v>0</v>
      </c>
      <c r="O63" s="196">
        <f t="shared" ref="O63" si="228">+W63+X63</f>
        <v>26</v>
      </c>
      <c r="P63" s="196">
        <f t="shared" ref="P63" si="229">+Y63</f>
        <v>2</v>
      </c>
      <c r="Q63" s="189" t="s">
        <v>349</v>
      </c>
      <c r="R63" s="189">
        <v>0</v>
      </c>
      <c r="S63" s="195">
        <v>32819</v>
      </c>
      <c r="T63" s="189">
        <v>1</v>
      </c>
      <c r="U63" s="195">
        <v>42369</v>
      </c>
      <c r="W63" s="6">
        <f t="shared" ref="W63" si="230">(I63+K63+M63)</f>
        <v>26</v>
      </c>
      <c r="X63" s="6">
        <f t="shared" ref="X63" si="231">TRUNC((J63+L63+N63)/12)</f>
        <v>0</v>
      </c>
      <c r="Y63" s="6">
        <f t="shared" ref="Y63" si="232">MOD((J63+L63+N63),12)</f>
        <v>2</v>
      </c>
      <c r="Z63" s="127">
        <f t="shared" ref="Z63" ca="1" si="233">DATEDIF(F63,$B$5,"y")-20</f>
        <v>37</v>
      </c>
    </row>
    <row r="64" spans="1:26" s="6" customFormat="1" ht="18.95" customHeight="1">
      <c r="A64" s="144">
        <v>53</v>
      </c>
      <c r="B64" s="189" t="s">
        <v>455</v>
      </c>
      <c r="C64" s="189" t="s">
        <v>345</v>
      </c>
      <c r="D64" s="198" t="s">
        <v>456</v>
      </c>
      <c r="E64" s="189" t="s">
        <v>347</v>
      </c>
      <c r="F64" s="195">
        <v>21855</v>
      </c>
      <c r="G64" s="189" t="s">
        <v>348</v>
      </c>
      <c r="H64" s="189">
        <v>1987</v>
      </c>
      <c r="I64" s="189">
        <v>24</v>
      </c>
      <c r="J64" s="189">
        <v>4</v>
      </c>
      <c r="K64" s="189">
        <v>0</v>
      </c>
      <c r="L64" s="189">
        <v>0</v>
      </c>
      <c r="M64" s="189">
        <v>0</v>
      </c>
      <c r="N64" s="189">
        <v>0</v>
      </c>
      <c r="O64" s="196">
        <f t="shared" ref="O64" si="234">+W64+X64</f>
        <v>24</v>
      </c>
      <c r="P64" s="196">
        <f t="shared" ref="P64" si="235">+Y64</f>
        <v>4</v>
      </c>
      <c r="Q64" s="189" t="s">
        <v>349</v>
      </c>
      <c r="R64" s="189">
        <v>0</v>
      </c>
      <c r="S64" s="195">
        <v>33472</v>
      </c>
      <c r="T64" s="189">
        <v>1</v>
      </c>
      <c r="U64" s="195">
        <v>42369</v>
      </c>
      <c r="W64" s="6">
        <f t="shared" ref="W64" si="236">(I64+K64+M64)</f>
        <v>24</v>
      </c>
      <c r="X64" s="6">
        <f t="shared" ref="X64" si="237">TRUNC((J64+L64+N64)/12)</f>
        <v>0</v>
      </c>
      <c r="Y64" s="6">
        <f t="shared" ref="Y64" si="238">MOD((J64+L64+N64),12)</f>
        <v>4</v>
      </c>
      <c r="Z64" s="127">
        <f t="shared" ref="Z64" ca="1" si="239">DATEDIF(F64,$B$5,"y")-20</f>
        <v>36</v>
      </c>
    </row>
    <row r="65" spans="1:26" s="6" customFormat="1" ht="18.95" customHeight="1">
      <c r="A65" s="144">
        <v>54</v>
      </c>
      <c r="B65" s="189" t="s">
        <v>457</v>
      </c>
      <c r="C65" s="189" t="s">
        <v>345</v>
      </c>
      <c r="D65" s="198" t="s">
        <v>458</v>
      </c>
      <c r="E65" s="189" t="s">
        <v>347</v>
      </c>
      <c r="F65" s="195">
        <v>20138</v>
      </c>
      <c r="G65" s="189" t="s">
        <v>348</v>
      </c>
      <c r="H65" s="189">
        <v>1986</v>
      </c>
      <c r="I65" s="189">
        <v>26</v>
      </c>
      <c r="J65" s="189">
        <v>3</v>
      </c>
      <c r="K65" s="189">
        <v>0</v>
      </c>
      <c r="L65" s="189">
        <v>0</v>
      </c>
      <c r="M65" s="189">
        <v>0</v>
      </c>
      <c r="N65" s="189">
        <v>0</v>
      </c>
      <c r="O65" s="196">
        <f t="shared" ref="O65" si="240">+W65+X65</f>
        <v>26</v>
      </c>
      <c r="P65" s="196">
        <f t="shared" ref="P65" si="241">+Y65</f>
        <v>3</v>
      </c>
      <c r="Q65" s="189" t="s">
        <v>349</v>
      </c>
      <c r="R65" s="189">
        <v>0</v>
      </c>
      <c r="S65" s="195">
        <v>32781</v>
      </c>
      <c r="T65" s="189">
        <v>1</v>
      </c>
      <c r="U65" s="195">
        <v>42369</v>
      </c>
      <c r="W65" s="6">
        <f t="shared" ref="W65" si="242">(I65+K65+M65)</f>
        <v>26</v>
      </c>
      <c r="X65" s="6">
        <f t="shared" ref="X65" si="243">TRUNC((J65+L65+N65)/12)</f>
        <v>0</v>
      </c>
      <c r="Y65" s="6">
        <f t="shared" ref="Y65" si="244">MOD((J65+L65+N65),12)</f>
        <v>3</v>
      </c>
      <c r="Z65" s="127">
        <f t="shared" ref="Z65" ca="1" si="245">DATEDIF(F65,$B$5,"y")-20</f>
        <v>40</v>
      </c>
    </row>
    <row r="66" spans="1:26" s="6" customFormat="1" ht="18.95" customHeight="1">
      <c r="A66" s="144">
        <v>55</v>
      </c>
      <c r="B66" s="189" t="s">
        <v>459</v>
      </c>
      <c r="C66" s="189" t="s">
        <v>352</v>
      </c>
      <c r="D66" s="198" t="s">
        <v>460</v>
      </c>
      <c r="E66" s="189" t="s">
        <v>347</v>
      </c>
      <c r="F66" s="195">
        <v>21349</v>
      </c>
      <c r="G66" s="189" t="s">
        <v>348</v>
      </c>
      <c r="H66" s="189">
        <v>1983</v>
      </c>
      <c r="I66" s="189">
        <v>29</v>
      </c>
      <c r="J66" s="189">
        <v>3</v>
      </c>
      <c r="K66" s="189">
        <v>0</v>
      </c>
      <c r="L66" s="189">
        <v>0</v>
      </c>
      <c r="M66" s="189">
        <v>0</v>
      </c>
      <c r="N66" s="189">
        <v>0</v>
      </c>
      <c r="O66" s="196">
        <f t="shared" ref="O66" si="246">+W66+X66</f>
        <v>29</v>
      </c>
      <c r="P66" s="196">
        <f t="shared" ref="P66" si="247">+Y66</f>
        <v>3</v>
      </c>
      <c r="Q66" s="189" t="s">
        <v>349</v>
      </c>
      <c r="R66" s="189">
        <v>0</v>
      </c>
      <c r="S66" s="195">
        <v>31664</v>
      </c>
      <c r="T66" s="189">
        <v>1</v>
      </c>
      <c r="U66" s="195">
        <v>42369</v>
      </c>
      <c r="W66" s="6">
        <f t="shared" ref="W66" si="248">(I66+K66+M66)</f>
        <v>29</v>
      </c>
      <c r="X66" s="6">
        <f t="shared" ref="X66" si="249">TRUNC((J66+L66+N66)/12)</f>
        <v>0</v>
      </c>
      <c r="Y66" s="6">
        <f t="shared" ref="Y66" si="250">MOD((J66+L66+N66),12)</f>
        <v>3</v>
      </c>
      <c r="Z66" s="127">
        <f t="shared" ref="Z66" ca="1" si="251">DATEDIF(F66,$B$5,"y")-20</f>
        <v>37</v>
      </c>
    </row>
    <row r="67" spans="1:26" s="6" customFormat="1" ht="18.95" customHeight="1">
      <c r="A67" s="144">
        <v>56</v>
      </c>
      <c r="B67" s="189" t="s">
        <v>461</v>
      </c>
      <c r="C67" s="189" t="s">
        <v>352</v>
      </c>
      <c r="D67" s="198" t="s">
        <v>462</v>
      </c>
      <c r="E67" s="189" t="s">
        <v>347</v>
      </c>
      <c r="F67" s="195">
        <v>20691</v>
      </c>
      <c r="G67" s="189" t="s">
        <v>348</v>
      </c>
      <c r="H67" s="189">
        <v>1982</v>
      </c>
      <c r="I67" s="189">
        <v>33</v>
      </c>
      <c r="J67" s="189">
        <v>2</v>
      </c>
      <c r="K67" s="189">
        <v>0</v>
      </c>
      <c r="L67" s="189">
        <v>0</v>
      </c>
      <c r="M67" s="189">
        <v>0</v>
      </c>
      <c r="N67" s="189">
        <v>0</v>
      </c>
      <c r="O67" s="196">
        <f t="shared" ref="O67" si="252">+W67+X67</f>
        <v>33</v>
      </c>
      <c r="P67" s="196">
        <f t="shared" ref="P67" si="253">+Y67</f>
        <v>2</v>
      </c>
      <c r="Q67" s="189" t="s">
        <v>349</v>
      </c>
      <c r="R67" s="189">
        <v>0</v>
      </c>
      <c r="S67" s="195">
        <v>30228</v>
      </c>
      <c r="T67" s="189">
        <v>1</v>
      </c>
      <c r="U67" s="195">
        <v>42369</v>
      </c>
      <c r="W67" s="6">
        <f t="shared" ref="W67" si="254">(I67+K67+M67)</f>
        <v>33</v>
      </c>
      <c r="X67" s="6">
        <f t="shared" ref="X67" si="255">TRUNC((J67+L67+N67)/12)</f>
        <v>0</v>
      </c>
      <c r="Y67" s="6">
        <f t="shared" ref="Y67" si="256">MOD((J67+L67+N67),12)</f>
        <v>2</v>
      </c>
      <c r="Z67" s="127">
        <f t="shared" ref="Z67" ca="1" si="257">DATEDIF(F67,$B$5,"y")-20</f>
        <v>39</v>
      </c>
    </row>
    <row r="68" spans="1:26" s="6" customFormat="1" ht="18.95" customHeight="1">
      <c r="A68" s="144">
        <v>57</v>
      </c>
      <c r="B68" s="189" t="s">
        <v>463</v>
      </c>
      <c r="C68" s="189" t="s">
        <v>352</v>
      </c>
      <c r="D68" s="198" t="s">
        <v>464</v>
      </c>
      <c r="E68" s="189" t="s">
        <v>347</v>
      </c>
      <c r="F68" s="195">
        <v>20305</v>
      </c>
      <c r="G68" s="189" t="s">
        <v>348</v>
      </c>
      <c r="H68" s="189">
        <v>1982</v>
      </c>
      <c r="I68" s="189">
        <v>31</v>
      </c>
      <c r="J68" s="189">
        <v>1</v>
      </c>
      <c r="K68" s="189">
        <v>0</v>
      </c>
      <c r="L68" s="189">
        <v>0</v>
      </c>
      <c r="M68" s="189">
        <v>0</v>
      </c>
      <c r="N68" s="189">
        <v>0</v>
      </c>
      <c r="O68" s="196">
        <f t="shared" ref="O68" si="258">+W68+X68</f>
        <v>31</v>
      </c>
      <c r="P68" s="196">
        <f t="shared" ref="P68" si="259">+Y68</f>
        <v>1</v>
      </c>
      <c r="Q68" s="189" t="s">
        <v>349</v>
      </c>
      <c r="R68" s="189">
        <v>0</v>
      </c>
      <c r="S68" s="195">
        <v>31010</v>
      </c>
      <c r="T68" s="189">
        <v>2</v>
      </c>
      <c r="U68" s="195">
        <v>42247</v>
      </c>
      <c r="W68" s="6">
        <f t="shared" ref="W68" si="260">(I68+K68+M68)</f>
        <v>31</v>
      </c>
      <c r="X68" s="6">
        <f t="shared" ref="X68" si="261">TRUNC((J68+L68+N68)/12)</f>
        <v>0</v>
      </c>
      <c r="Y68" s="6">
        <f t="shared" ref="Y68" si="262">MOD((J68+L68+N68),12)</f>
        <v>1</v>
      </c>
      <c r="Z68" s="127">
        <f t="shared" ref="Z68" ca="1" si="263">DATEDIF(F68,$B$5,"y")-20</f>
        <v>40</v>
      </c>
    </row>
    <row r="69" spans="1:26" s="6" customFormat="1" ht="18.95" customHeight="1">
      <c r="A69" s="144">
        <v>58</v>
      </c>
      <c r="B69" s="189" t="s">
        <v>465</v>
      </c>
      <c r="C69" s="189" t="s">
        <v>345</v>
      </c>
      <c r="D69" s="198" t="s">
        <v>466</v>
      </c>
      <c r="E69" s="189" t="s">
        <v>347</v>
      </c>
      <c r="F69" s="195">
        <v>20801</v>
      </c>
      <c r="G69" s="189" t="s">
        <v>348</v>
      </c>
      <c r="H69" s="189">
        <v>1985</v>
      </c>
      <c r="I69" s="189">
        <v>30</v>
      </c>
      <c r="J69" s="189">
        <v>9</v>
      </c>
      <c r="K69" s="189">
        <v>0</v>
      </c>
      <c r="L69" s="189">
        <v>0</v>
      </c>
      <c r="M69" s="189">
        <v>0</v>
      </c>
      <c r="N69" s="189">
        <v>0</v>
      </c>
      <c r="O69" s="196">
        <f t="shared" ref="O69" si="264">+W69+X69</f>
        <v>30</v>
      </c>
      <c r="P69" s="196">
        <f t="shared" ref="P69" si="265">+Y69</f>
        <v>9</v>
      </c>
      <c r="Q69" s="189" t="s">
        <v>349</v>
      </c>
      <c r="R69" s="189">
        <v>0</v>
      </c>
      <c r="S69" s="195">
        <v>31138</v>
      </c>
      <c r="T69" s="189">
        <v>1</v>
      </c>
      <c r="U69" s="195">
        <v>42369</v>
      </c>
      <c r="W69" s="6">
        <f t="shared" ref="W69" si="266">(I69+K69+M69)</f>
        <v>30</v>
      </c>
      <c r="X69" s="6">
        <f t="shared" ref="X69" si="267">TRUNC((J69+L69+N69)/12)</f>
        <v>0</v>
      </c>
      <c r="Y69" s="6">
        <f t="shared" ref="Y69" si="268">MOD((J69+L69+N69),12)</f>
        <v>9</v>
      </c>
      <c r="Z69" s="127">
        <f t="shared" ref="Z69" ca="1" si="269">DATEDIF(F69,$B$5,"y")-20</f>
        <v>39</v>
      </c>
    </row>
    <row r="70" spans="1:26" s="6" customFormat="1" ht="18.95" customHeight="1">
      <c r="A70" s="144">
        <v>59</v>
      </c>
      <c r="B70" s="189" t="s">
        <v>509</v>
      </c>
      <c r="C70" s="189" t="s">
        <v>345</v>
      </c>
      <c r="D70" s="198" t="s">
        <v>467</v>
      </c>
      <c r="E70" s="189" t="s">
        <v>347</v>
      </c>
      <c r="F70" s="195">
        <v>20424</v>
      </c>
      <c r="G70" s="189" t="s">
        <v>348</v>
      </c>
      <c r="H70" s="189">
        <v>1987</v>
      </c>
      <c r="I70" s="189">
        <v>27</v>
      </c>
      <c r="J70" s="189">
        <v>2</v>
      </c>
      <c r="K70" s="189">
        <v>0</v>
      </c>
      <c r="L70" s="189">
        <v>0</v>
      </c>
      <c r="M70" s="189">
        <v>0</v>
      </c>
      <c r="N70" s="189">
        <v>0</v>
      </c>
      <c r="O70" s="196">
        <f t="shared" ref="O70" si="270">+W70+X70</f>
        <v>27</v>
      </c>
      <c r="P70" s="196">
        <f t="shared" ref="P70" si="271">+Y70</f>
        <v>2</v>
      </c>
      <c r="Q70" s="189" t="s">
        <v>349</v>
      </c>
      <c r="R70" s="189">
        <v>0</v>
      </c>
      <c r="S70" s="195">
        <v>32419</v>
      </c>
      <c r="T70" s="189">
        <v>2</v>
      </c>
      <c r="U70" s="195">
        <v>42338</v>
      </c>
      <c r="W70" s="6">
        <f t="shared" ref="W70" si="272">(I70+K70+M70)</f>
        <v>27</v>
      </c>
      <c r="X70" s="6">
        <f t="shared" ref="X70" si="273">TRUNC((J70+L70+N70)/12)</f>
        <v>0</v>
      </c>
      <c r="Y70" s="6">
        <f t="shared" ref="Y70" si="274">MOD((J70+L70+N70),12)</f>
        <v>2</v>
      </c>
      <c r="Z70" s="127">
        <f t="shared" ref="Z70" ca="1" si="275">DATEDIF(F70,$B$5,"y")-20</f>
        <v>40</v>
      </c>
    </row>
    <row r="71" spans="1:26" s="6" customFormat="1" ht="18.95" customHeight="1">
      <c r="A71" s="144">
        <v>60</v>
      </c>
      <c r="B71" s="189" t="s">
        <v>510</v>
      </c>
      <c r="C71" s="189" t="s">
        <v>345</v>
      </c>
      <c r="D71" s="198" t="s">
        <v>511</v>
      </c>
      <c r="E71" s="189" t="s">
        <v>347</v>
      </c>
      <c r="F71" s="195">
        <v>19165</v>
      </c>
      <c r="G71" s="189" t="s">
        <v>348</v>
      </c>
      <c r="H71" s="189">
        <v>1977</v>
      </c>
      <c r="I71" s="189">
        <v>35</v>
      </c>
      <c r="J71" s="189">
        <v>2</v>
      </c>
      <c r="K71" s="189">
        <v>0</v>
      </c>
      <c r="L71" s="189">
        <v>0</v>
      </c>
      <c r="M71" s="189">
        <v>0</v>
      </c>
      <c r="N71" s="189">
        <v>0</v>
      </c>
      <c r="O71" s="196">
        <f t="shared" ref="O71" si="276">+W71+X71</f>
        <v>35</v>
      </c>
      <c r="P71" s="196">
        <f t="shared" ref="P71" si="277">+Y71</f>
        <v>2</v>
      </c>
      <c r="Q71" s="189" t="s">
        <v>349</v>
      </c>
      <c r="R71" s="189">
        <v>0</v>
      </c>
      <c r="S71" s="195">
        <v>28703</v>
      </c>
      <c r="T71" s="189">
        <v>2</v>
      </c>
      <c r="U71" s="195">
        <v>41090</v>
      </c>
      <c r="W71" s="6">
        <f t="shared" ref="W71" si="278">(I71+K71+M71)</f>
        <v>35</v>
      </c>
      <c r="X71" s="6">
        <f t="shared" ref="X71" si="279">TRUNC((J71+L71+N71)/12)</f>
        <v>0</v>
      </c>
      <c r="Y71" s="6">
        <f t="shared" ref="Y71" si="280">MOD((J71+L71+N71),12)</f>
        <v>2</v>
      </c>
      <c r="Z71" s="127">
        <f t="shared" ref="Z71" ca="1" si="281">DATEDIF(F71,$B$5,"y")-20</f>
        <v>43</v>
      </c>
    </row>
    <row r="72" spans="1:26" s="6" customFormat="1" ht="18.95" customHeight="1">
      <c r="A72" s="144">
        <v>61</v>
      </c>
      <c r="B72" s="189" t="s">
        <v>513</v>
      </c>
      <c r="C72" s="189" t="s">
        <v>345</v>
      </c>
      <c r="D72" s="198" t="s">
        <v>512</v>
      </c>
      <c r="E72" s="189" t="s">
        <v>347</v>
      </c>
      <c r="F72" s="195">
        <v>19277</v>
      </c>
      <c r="G72" s="189" t="s">
        <v>348</v>
      </c>
      <c r="H72" s="189">
        <v>1978</v>
      </c>
      <c r="I72" s="189">
        <v>32</v>
      </c>
      <c r="J72" s="189">
        <v>7</v>
      </c>
      <c r="K72" s="189">
        <v>0</v>
      </c>
      <c r="L72" s="189">
        <v>0</v>
      </c>
      <c r="M72" s="189">
        <v>0</v>
      </c>
      <c r="N72" s="189">
        <v>0</v>
      </c>
      <c r="O72" s="196">
        <f t="shared" ref="O72:O83" si="282">+W72+X72</f>
        <v>32</v>
      </c>
      <c r="P72" s="196">
        <f t="shared" ref="P72:P83" si="283">+Y72</f>
        <v>7</v>
      </c>
      <c r="Q72" s="189" t="s">
        <v>349</v>
      </c>
      <c r="R72" s="189">
        <v>0</v>
      </c>
      <c r="S72" s="195">
        <v>29435</v>
      </c>
      <c r="T72" s="189">
        <v>2</v>
      </c>
      <c r="U72" s="195">
        <v>41212</v>
      </c>
      <c r="W72" s="6">
        <f t="shared" ref="W72" si="284">(I72+K72+M72)</f>
        <v>32</v>
      </c>
      <c r="X72" s="6">
        <f t="shared" ref="X72" si="285">TRUNC((J72+L72+N72)/12)</f>
        <v>0</v>
      </c>
      <c r="Y72" s="6">
        <f t="shared" ref="Y72" si="286">MOD((J72+L72+N72),12)</f>
        <v>7</v>
      </c>
      <c r="Z72" s="127">
        <f t="shared" ref="Z72" ca="1" si="287">DATEDIF(F72,$B$5,"y")-20</f>
        <v>43</v>
      </c>
    </row>
    <row r="73" spans="1:26" s="6" customFormat="1" ht="18.95" customHeight="1">
      <c r="A73" s="144">
        <v>62</v>
      </c>
      <c r="B73" s="189" t="s">
        <v>508</v>
      </c>
      <c r="C73" s="189" t="s">
        <v>352</v>
      </c>
      <c r="D73" s="198" t="s">
        <v>468</v>
      </c>
      <c r="E73" s="189" t="s">
        <v>347</v>
      </c>
      <c r="F73" s="195">
        <v>25522</v>
      </c>
      <c r="G73" s="189" t="s">
        <v>348</v>
      </c>
      <c r="H73" s="189">
        <v>1995</v>
      </c>
      <c r="I73" s="189">
        <v>20</v>
      </c>
      <c r="J73" s="189">
        <v>2</v>
      </c>
      <c r="K73" s="189">
        <v>0</v>
      </c>
      <c r="L73" s="189">
        <v>0</v>
      </c>
      <c r="M73" s="189">
        <v>0</v>
      </c>
      <c r="N73" s="189">
        <v>0</v>
      </c>
      <c r="O73" s="196">
        <f t="shared" si="282"/>
        <v>20</v>
      </c>
      <c r="P73" s="196">
        <f t="shared" si="283"/>
        <v>2</v>
      </c>
      <c r="Q73" s="189" t="s">
        <v>349</v>
      </c>
      <c r="R73" s="189">
        <v>0</v>
      </c>
      <c r="S73" s="195">
        <v>34989</v>
      </c>
      <c r="T73" s="189">
        <v>1</v>
      </c>
      <c r="U73" s="195">
        <v>42369</v>
      </c>
      <c r="W73" s="6">
        <f t="shared" ref="W73" si="288">(I73+K73+M73)</f>
        <v>20</v>
      </c>
      <c r="X73" s="6">
        <f t="shared" ref="X73" si="289">TRUNC((J73+L73+N73)/12)</f>
        <v>0</v>
      </c>
      <c r="Y73" s="6">
        <f t="shared" ref="Y73" si="290">MOD((J73+L73+N73),12)</f>
        <v>2</v>
      </c>
      <c r="Z73" s="127">
        <f t="shared" ref="Z73" ca="1" si="291">DATEDIF(F73,$B$5,"y")-20</f>
        <v>26</v>
      </c>
    </row>
    <row r="74" spans="1:26" s="6" customFormat="1" ht="18.95" customHeight="1">
      <c r="A74" s="144">
        <v>63</v>
      </c>
      <c r="B74" s="189" t="s">
        <v>507</v>
      </c>
      <c r="C74" s="189" t="s">
        <v>352</v>
      </c>
      <c r="D74" s="198" t="s">
        <v>469</v>
      </c>
      <c r="E74" s="189" t="s">
        <v>347</v>
      </c>
      <c r="F74" s="195">
        <v>22262</v>
      </c>
      <c r="G74" s="189" t="s">
        <v>348</v>
      </c>
      <c r="H74" s="189">
        <v>1992</v>
      </c>
      <c r="I74" s="189">
        <v>26</v>
      </c>
      <c r="J74" s="189">
        <v>5</v>
      </c>
      <c r="K74" s="189">
        <v>0</v>
      </c>
      <c r="L74" s="189">
        <v>0</v>
      </c>
      <c r="M74" s="189">
        <v>0</v>
      </c>
      <c r="N74" s="189">
        <v>0</v>
      </c>
      <c r="O74" s="196">
        <f t="shared" si="282"/>
        <v>26</v>
      </c>
      <c r="P74" s="196">
        <f t="shared" si="283"/>
        <v>5</v>
      </c>
      <c r="Q74" s="189" t="s">
        <v>349</v>
      </c>
      <c r="R74" s="189">
        <v>0</v>
      </c>
      <c r="S74" s="195">
        <v>32699</v>
      </c>
      <c r="T74" s="189">
        <v>1</v>
      </c>
      <c r="U74" s="195">
        <v>42369</v>
      </c>
      <c r="W74" s="6">
        <f t="shared" ref="W74" si="292">(I74+K74+M74)</f>
        <v>26</v>
      </c>
      <c r="X74" s="6">
        <f t="shared" ref="X74" si="293">TRUNC((J74+L74+N74)/12)</f>
        <v>0</v>
      </c>
      <c r="Y74" s="6">
        <f t="shared" ref="Y74" si="294">MOD((J74+L74+N74),12)</f>
        <v>5</v>
      </c>
      <c r="Z74" s="127">
        <f t="shared" ref="Z74" ca="1" si="295">DATEDIF(F74,$B$5,"y")-20</f>
        <v>35</v>
      </c>
    </row>
    <row r="75" spans="1:26" s="6" customFormat="1" ht="18.95" customHeight="1">
      <c r="A75" s="144">
        <v>64</v>
      </c>
      <c r="B75" s="189" t="s">
        <v>470</v>
      </c>
      <c r="C75" s="189" t="s">
        <v>345</v>
      </c>
      <c r="D75" s="198" t="s">
        <v>471</v>
      </c>
      <c r="E75" s="189" t="s">
        <v>356</v>
      </c>
      <c r="F75" s="195">
        <v>29511</v>
      </c>
      <c r="G75" s="189" t="s">
        <v>348</v>
      </c>
      <c r="H75" s="189">
        <v>2009</v>
      </c>
      <c r="I75" s="189">
        <v>5</v>
      </c>
      <c r="J75" s="189">
        <v>7</v>
      </c>
      <c r="K75" s="189">
        <v>0</v>
      </c>
      <c r="L75" s="189">
        <v>0</v>
      </c>
      <c r="M75" s="189">
        <v>0</v>
      </c>
      <c r="N75" s="189">
        <v>0</v>
      </c>
      <c r="O75" s="196">
        <f t="shared" si="282"/>
        <v>5</v>
      </c>
      <c r="P75" s="196">
        <f t="shared" si="283"/>
        <v>7</v>
      </c>
      <c r="Q75" s="189" t="s">
        <v>349</v>
      </c>
      <c r="R75" s="189">
        <v>0</v>
      </c>
      <c r="S75" s="195">
        <v>40299</v>
      </c>
      <c r="T75" s="189">
        <v>1</v>
      </c>
      <c r="U75" s="195">
        <v>42369</v>
      </c>
      <c r="W75" s="6">
        <f t="shared" ref="W75" si="296">(I75+K75+M75)</f>
        <v>5</v>
      </c>
      <c r="X75" s="6">
        <f t="shared" ref="X75" si="297">TRUNC((J75+L75+N75)/12)</f>
        <v>0</v>
      </c>
      <c r="Y75" s="6">
        <f t="shared" ref="Y75" si="298">MOD((J75+L75+N75),12)</f>
        <v>7</v>
      </c>
      <c r="Z75" s="127">
        <f t="shared" ref="Z75" ca="1" si="299">DATEDIF(F75,$B$5,"y")-20</f>
        <v>15</v>
      </c>
    </row>
    <row r="76" spans="1:26" s="6" customFormat="1" ht="18.95" customHeight="1">
      <c r="A76" s="144">
        <v>65</v>
      </c>
      <c r="B76" s="189" t="s">
        <v>472</v>
      </c>
      <c r="C76" s="189" t="s">
        <v>345</v>
      </c>
      <c r="D76" s="198" t="s">
        <v>473</v>
      </c>
      <c r="E76" s="189" t="s">
        <v>356</v>
      </c>
      <c r="F76" s="195">
        <v>25051</v>
      </c>
      <c r="G76" s="189" t="s">
        <v>348</v>
      </c>
      <c r="H76" s="189">
        <v>1996</v>
      </c>
      <c r="I76" s="189">
        <v>5</v>
      </c>
      <c r="J76" s="189">
        <v>7</v>
      </c>
      <c r="K76" s="189">
        <v>0</v>
      </c>
      <c r="L76" s="189">
        <v>0</v>
      </c>
      <c r="M76" s="189">
        <v>0</v>
      </c>
      <c r="N76" s="189">
        <v>0</v>
      </c>
      <c r="O76" s="196">
        <f t="shared" si="282"/>
        <v>5</v>
      </c>
      <c r="P76" s="196">
        <f t="shared" si="283"/>
        <v>7</v>
      </c>
      <c r="Q76" s="189" t="s">
        <v>349</v>
      </c>
      <c r="R76" s="189">
        <v>0</v>
      </c>
      <c r="S76" s="195">
        <v>40299</v>
      </c>
      <c r="T76" s="189">
        <v>1</v>
      </c>
      <c r="U76" s="195">
        <v>42369</v>
      </c>
      <c r="W76" s="6">
        <f t="shared" ref="W76" si="300">(I76+K76+M76)</f>
        <v>5</v>
      </c>
      <c r="X76" s="6">
        <f t="shared" ref="X76" si="301">TRUNC((J76+L76+N76)/12)</f>
        <v>0</v>
      </c>
      <c r="Y76" s="6">
        <f t="shared" ref="Y76" si="302">MOD((J76+L76+N76),12)</f>
        <v>7</v>
      </c>
      <c r="Z76" s="127">
        <f t="shared" ref="Z76" ca="1" si="303">DATEDIF(F76,$B$5,"y")-20</f>
        <v>27</v>
      </c>
    </row>
    <row r="77" spans="1:26" s="6" customFormat="1" ht="18.95" customHeight="1">
      <c r="A77" s="144">
        <v>66</v>
      </c>
      <c r="B77" s="189" t="s">
        <v>474</v>
      </c>
      <c r="C77" s="189" t="s">
        <v>345</v>
      </c>
      <c r="D77" s="198" t="s">
        <v>475</v>
      </c>
      <c r="E77" s="189" t="s">
        <v>356</v>
      </c>
      <c r="F77" s="195">
        <v>27095</v>
      </c>
      <c r="G77" s="189" t="s">
        <v>348</v>
      </c>
      <c r="H77" s="189">
        <v>2006</v>
      </c>
      <c r="I77" s="189">
        <v>5</v>
      </c>
      <c r="J77" s="189">
        <v>7</v>
      </c>
      <c r="K77" s="189">
        <v>0</v>
      </c>
      <c r="L77" s="189">
        <v>0</v>
      </c>
      <c r="M77" s="189">
        <v>0</v>
      </c>
      <c r="N77" s="189">
        <v>0</v>
      </c>
      <c r="O77" s="196">
        <f t="shared" si="282"/>
        <v>5</v>
      </c>
      <c r="P77" s="196">
        <f t="shared" si="283"/>
        <v>7</v>
      </c>
      <c r="Q77" s="189" t="s">
        <v>349</v>
      </c>
      <c r="R77" s="189">
        <v>0</v>
      </c>
      <c r="S77" s="195">
        <v>40299</v>
      </c>
      <c r="T77" s="189">
        <v>1</v>
      </c>
      <c r="U77" s="195">
        <v>42369</v>
      </c>
      <c r="W77" s="6">
        <f t="shared" ref="W77" si="304">(I77+K77+M77)</f>
        <v>5</v>
      </c>
      <c r="X77" s="6">
        <f t="shared" ref="X77" si="305">TRUNC((J77+L77+N77)/12)</f>
        <v>0</v>
      </c>
      <c r="Y77" s="6">
        <f t="shared" ref="Y77" si="306">MOD((J77+L77+N77),12)</f>
        <v>7</v>
      </c>
      <c r="Z77" s="127">
        <f t="shared" ref="Z77" ca="1" si="307">DATEDIF(F77,$B$5,"y")-20</f>
        <v>21</v>
      </c>
    </row>
    <row r="78" spans="1:26" s="6" customFormat="1" ht="18.95" customHeight="1">
      <c r="A78" s="144">
        <v>67</v>
      </c>
      <c r="B78" s="189" t="s">
        <v>476</v>
      </c>
      <c r="C78" s="189" t="s">
        <v>352</v>
      </c>
      <c r="D78" s="198" t="s">
        <v>477</v>
      </c>
      <c r="E78" s="189" t="s">
        <v>356</v>
      </c>
      <c r="F78" s="195">
        <v>29213</v>
      </c>
      <c r="G78" s="189" t="s">
        <v>348</v>
      </c>
      <c r="H78" s="189">
        <v>2008</v>
      </c>
      <c r="I78" s="189">
        <v>5</v>
      </c>
      <c r="J78" s="189">
        <v>7</v>
      </c>
      <c r="K78" s="189">
        <v>0</v>
      </c>
      <c r="L78" s="189">
        <v>0</v>
      </c>
      <c r="M78" s="189">
        <v>0</v>
      </c>
      <c r="N78" s="189">
        <v>0</v>
      </c>
      <c r="O78" s="196">
        <f t="shared" si="282"/>
        <v>5</v>
      </c>
      <c r="P78" s="196">
        <f t="shared" si="283"/>
        <v>7</v>
      </c>
      <c r="Q78" s="189" t="s">
        <v>349</v>
      </c>
      <c r="R78" s="189">
        <v>0</v>
      </c>
      <c r="S78" s="195">
        <v>40299</v>
      </c>
      <c r="T78" s="189">
        <v>1</v>
      </c>
      <c r="U78" s="195">
        <v>42369</v>
      </c>
      <c r="W78" s="6">
        <f t="shared" ref="W78" si="308">(I78+K78+M78)</f>
        <v>5</v>
      </c>
      <c r="X78" s="6">
        <f t="shared" ref="X78" si="309">TRUNC((J78+L78+N78)/12)</f>
        <v>0</v>
      </c>
      <c r="Y78" s="6">
        <f t="shared" ref="Y78" si="310">MOD((J78+L78+N78),12)</f>
        <v>7</v>
      </c>
      <c r="Z78" s="127">
        <f t="shared" ref="Z78" ca="1" si="311">DATEDIF(F78,$B$5,"y")-20</f>
        <v>16</v>
      </c>
    </row>
    <row r="79" spans="1:26" s="6" customFormat="1" ht="18.95" customHeight="1">
      <c r="A79" s="144">
        <v>68</v>
      </c>
      <c r="B79" s="189" t="s">
        <v>478</v>
      </c>
      <c r="C79" s="189" t="s">
        <v>352</v>
      </c>
      <c r="D79" s="198" t="s">
        <v>479</v>
      </c>
      <c r="E79" s="189" t="s">
        <v>356</v>
      </c>
      <c r="F79" s="195">
        <v>30559</v>
      </c>
      <c r="G79" s="189" t="s">
        <v>348</v>
      </c>
      <c r="H79" s="189">
        <v>2010</v>
      </c>
      <c r="I79" s="189">
        <v>5</v>
      </c>
      <c r="J79" s="189">
        <v>7</v>
      </c>
      <c r="K79" s="189">
        <v>0</v>
      </c>
      <c r="L79" s="189">
        <v>0</v>
      </c>
      <c r="M79" s="189">
        <v>0</v>
      </c>
      <c r="N79" s="189">
        <v>0</v>
      </c>
      <c r="O79" s="196">
        <f t="shared" si="282"/>
        <v>5</v>
      </c>
      <c r="P79" s="196">
        <f t="shared" si="283"/>
        <v>7</v>
      </c>
      <c r="Q79" s="189" t="s">
        <v>349</v>
      </c>
      <c r="R79" s="189">
        <v>0</v>
      </c>
      <c r="S79" s="195">
        <v>40299</v>
      </c>
      <c r="T79" s="189">
        <v>1</v>
      </c>
      <c r="U79" s="195">
        <v>42369</v>
      </c>
      <c r="W79" s="6">
        <f t="shared" ref="W79" si="312">(I79+K79+M79)</f>
        <v>5</v>
      </c>
      <c r="X79" s="6">
        <f t="shared" ref="X79" si="313">TRUNC((J79+L79+N79)/12)</f>
        <v>0</v>
      </c>
      <c r="Y79" s="6">
        <f t="shared" ref="Y79" si="314">MOD((J79+L79+N79),12)</f>
        <v>7</v>
      </c>
      <c r="Z79" s="127">
        <f t="shared" ref="Z79" ca="1" si="315">DATEDIF(F79,$B$5,"y")-20</f>
        <v>12</v>
      </c>
    </row>
    <row r="80" spans="1:26" s="6" customFormat="1" ht="18.95" customHeight="1">
      <c r="A80" s="144">
        <v>69</v>
      </c>
      <c r="B80" s="189" t="s">
        <v>480</v>
      </c>
      <c r="C80" s="189" t="s">
        <v>345</v>
      </c>
      <c r="D80" s="198" t="s">
        <v>481</v>
      </c>
      <c r="E80" s="189" t="s">
        <v>356</v>
      </c>
      <c r="F80" s="195">
        <v>28491</v>
      </c>
      <c r="G80" s="189" t="s">
        <v>348</v>
      </c>
      <c r="H80" s="189">
        <v>2005</v>
      </c>
      <c r="I80" s="189">
        <v>5</v>
      </c>
      <c r="J80" s="189">
        <v>6</v>
      </c>
      <c r="K80" s="189">
        <v>0</v>
      </c>
      <c r="L80" s="189">
        <v>0</v>
      </c>
      <c r="M80" s="189">
        <v>0</v>
      </c>
      <c r="N80" s="189">
        <v>0</v>
      </c>
      <c r="O80" s="196">
        <f t="shared" si="282"/>
        <v>5</v>
      </c>
      <c r="P80" s="196">
        <f t="shared" si="283"/>
        <v>6</v>
      </c>
      <c r="Q80" s="189" t="s">
        <v>349</v>
      </c>
      <c r="R80" s="189">
        <v>0</v>
      </c>
      <c r="S80" s="195">
        <v>40343</v>
      </c>
      <c r="T80" s="189">
        <v>1</v>
      </c>
      <c r="U80" s="195">
        <v>42369</v>
      </c>
      <c r="W80" s="6">
        <f t="shared" ref="W80" si="316">(I80+K80+M80)</f>
        <v>5</v>
      </c>
      <c r="X80" s="6">
        <f t="shared" ref="X80" si="317">TRUNC((J80+L80+N80)/12)</f>
        <v>0</v>
      </c>
      <c r="Y80" s="6">
        <f t="shared" ref="Y80" si="318">MOD((J80+L80+N80),12)</f>
        <v>6</v>
      </c>
      <c r="Z80" s="127">
        <f t="shared" ref="Z80" ca="1" si="319">DATEDIF(F80,$B$5,"y")-20</f>
        <v>18</v>
      </c>
    </row>
    <row r="81" spans="1:26" s="6" customFormat="1" ht="18.95" customHeight="1">
      <c r="A81" s="144">
        <v>70</v>
      </c>
      <c r="B81" s="189" t="s">
        <v>482</v>
      </c>
      <c r="C81" s="189" t="s">
        <v>352</v>
      </c>
      <c r="D81" s="198" t="s">
        <v>514</v>
      </c>
      <c r="E81" s="189" t="s">
        <v>347</v>
      </c>
      <c r="F81" s="195">
        <v>23395</v>
      </c>
      <c r="G81" s="189" t="s">
        <v>348</v>
      </c>
      <c r="H81" s="189">
        <v>1992</v>
      </c>
      <c r="I81" s="189">
        <v>24</v>
      </c>
      <c r="J81" s="189">
        <v>2</v>
      </c>
      <c r="K81" s="189">
        <v>0</v>
      </c>
      <c r="L81" s="189">
        <v>0</v>
      </c>
      <c r="M81" s="189">
        <v>0</v>
      </c>
      <c r="N81" s="189">
        <v>0</v>
      </c>
      <c r="O81" s="196">
        <f t="shared" si="282"/>
        <v>24</v>
      </c>
      <c r="P81" s="196">
        <f t="shared" si="283"/>
        <v>2</v>
      </c>
      <c r="Q81" s="189" t="s">
        <v>349</v>
      </c>
      <c r="R81" s="189">
        <v>0</v>
      </c>
      <c r="S81" s="195">
        <v>33521</v>
      </c>
      <c r="T81" s="189">
        <v>1</v>
      </c>
      <c r="U81" s="195">
        <v>42369</v>
      </c>
      <c r="W81" s="6">
        <f t="shared" ref="W81" si="320">(I81+K81+M81)</f>
        <v>24</v>
      </c>
      <c r="X81" s="6">
        <f t="shared" ref="X81" si="321">TRUNC((J81+L81+N81)/12)</f>
        <v>0</v>
      </c>
      <c r="Y81" s="6">
        <f t="shared" ref="Y81" si="322">MOD((J81+L81+N81),12)</f>
        <v>2</v>
      </c>
      <c r="Z81" s="127">
        <f t="shared" ref="Z81" ca="1" si="323">DATEDIF(F81,$B$5,"y")-20</f>
        <v>32</v>
      </c>
    </row>
    <row r="82" spans="1:26" s="6" customFormat="1" ht="18.95" customHeight="1">
      <c r="A82" s="144">
        <v>71</v>
      </c>
      <c r="B82" s="189" t="s">
        <v>483</v>
      </c>
      <c r="C82" s="189" t="s">
        <v>345</v>
      </c>
      <c r="D82" s="198" t="s">
        <v>484</v>
      </c>
      <c r="E82" s="189" t="s">
        <v>356</v>
      </c>
      <c r="F82" s="195">
        <v>28826</v>
      </c>
      <c r="G82" s="189" t="s">
        <v>348</v>
      </c>
      <c r="H82" s="189">
        <v>2011</v>
      </c>
      <c r="I82" s="189">
        <v>7</v>
      </c>
      <c r="J82" s="189">
        <v>5</v>
      </c>
      <c r="K82" s="189">
        <v>0</v>
      </c>
      <c r="L82" s="189">
        <v>0</v>
      </c>
      <c r="M82" s="189">
        <v>0</v>
      </c>
      <c r="N82" s="189">
        <v>0</v>
      </c>
      <c r="O82" s="196">
        <f t="shared" si="282"/>
        <v>7</v>
      </c>
      <c r="P82" s="196">
        <f t="shared" si="283"/>
        <v>5</v>
      </c>
      <c r="Q82" s="189" t="s">
        <v>349</v>
      </c>
      <c r="R82" s="189">
        <v>0</v>
      </c>
      <c r="S82" s="195">
        <v>39680</v>
      </c>
      <c r="T82" s="189">
        <v>1</v>
      </c>
      <c r="U82" s="195">
        <v>42369</v>
      </c>
      <c r="W82" s="6">
        <f t="shared" ref="W82" si="324">(I82+K82+M82)</f>
        <v>7</v>
      </c>
      <c r="X82" s="6">
        <f t="shared" ref="X82" si="325">TRUNC((J82+L82+N82)/12)</f>
        <v>0</v>
      </c>
      <c r="Y82" s="6">
        <f t="shared" ref="Y82" si="326">MOD((J82+L82+N82),12)</f>
        <v>5</v>
      </c>
      <c r="Z82" s="127">
        <f t="shared" ref="Z82" ca="1" si="327">DATEDIF(F82,$B$5,"y")-20</f>
        <v>17</v>
      </c>
    </row>
    <row r="83" spans="1:26" s="6" customFormat="1" ht="18.95" customHeight="1">
      <c r="A83" s="144">
        <v>72</v>
      </c>
      <c r="B83" s="189" t="s">
        <v>485</v>
      </c>
      <c r="C83" s="189" t="s">
        <v>345</v>
      </c>
      <c r="D83" s="198" t="s">
        <v>486</v>
      </c>
      <c r="E83" s="189" t="s">
        <v>356</v>
      </c>
      <c r="F83" s="195">
        <v>27037</v>
      </c>
      <c r="G83" s="189" t="s">
        <v>348</v>
      </c>
      <c r="H83" s="189">
        <v>1998</v>
      </c>
      <c r="I83" s="189">
        <v>7</v>
      </c>
      <c r="J83" s="189">
        <v>3</v>
      </c>
      <c r="K83" s="189">
        <v>0</v>
      </c>
      <c r="L83" s="189">
        <v>0</v>
      </c>
      <c r="M83" s="189">
        <v>0</v>
      </c>
      <c r="N83" s="189">
        <v>0</v>
      </c>
      <c r="O83" s="196">
        <f t="shared" si="282"/>
        <v>7</v>
      </c>
      <c r="P83" s="196">
        <f t="shared" si="283"/>
        <v>3</v>
      </c>
      <c r="Q83" s="189" t="s">
        <v>349</v>
      </c>
      <c r="R83" s="189">
        <v>0</v>
      </c>
      <c r="S83" s="195">
        <v>39692</v>
      </c>
      <c r="T83" s="189">
        <v>1</v>
      </c>
      <c r="U83" s="195">
        <v>42369</v>
      </c>
      <c r="W83" s="6">
        <f t="shared" ref="W83" si="328">(I83+K83+M83)</f>
        <v>7</v>
      </c>
      <c r="X83" s="6">
        <f t="shared" ref="X83" si="329">TRUNC((J83+L83+N83)/12)</f>
        <v>0</v>
      </c>
      <c r="Y83" s="6">
        <f t="shared" ref="Y83" si="330">MOD((J83+L83+N83),12)</f>
        <v>3</v>
      </c>
      <c r="Z83" s="127">
        <f t="shared" ref="Z83" ca="1" si="331">DATEDIF(F83,$B$5,"y")-20</f>
        <v>22</v>
      </c>
    </row>
    <row r="84" spans="1:26" s="6" customFormat="1" ht="18.95" customHeight="1">
      <c r="A84" s="144">
        <v>73</v>
      </c>
      <c r="B84" s="189" t="s">
        <v>515</v>
      </c>
      <c r="C84" s="189" t="s">
        <v>345</v>
      </c>
      <c r="D84" s="198" t="s">
        <v>516</v>
      </c>
      <c r="E84" s="189" t="s">
        <v>347</v>
      </c>
      <c r="F84" s="195">
        <v>19187</v>
      </c>
      <c r="G84" s="189" t="s">
        <v>348</v>
      </c>
      <c r="H84" s="189">
        <v>1985</v>
      </c>
      <c r="I84" s="189">
        <v>26</v>
      </c>
      <c r="J84" s="189">
        <v>7</v>
      </c>
      <c r="K84" s="189">
        <v>0</v>
      </c>
      <c r="L84" s="189">
        <v>0</v>
      </c>
      <c r="M84" s="189">
        <v>0</v>
      </c>
      <c r="N84" s="189">
        <v>0</v>
      </c>
      <c r="O84" s="196">
        <f t="shared" ref="O84:O107" si="332">+W84+X84</f>
        <v>26</v>
      </c>
      <c r="P84" s="196">
        <f t="shared" ref="P84:P107" si="333">+Y84</f>
        <v>7</v>
      </c>
      <c r="Q84" s="189" t="s">
        <v>349</v>
      </c>
      <c r="R84" s="189">
        <v>0</v>
      </c>
      <c r="S84" s="195">
        <v>31654</v>
      </c>
      <c r="T84" s="189">
        <v>2</v>
      </c>
      <c r="U84" s="195">
        <v>41121</v>
      </c>
      <c r="W84" s="6">
        <f t="shared" ref="W84" si="334">(I84+K84+M84)</f>
        <v>26</v>
      </c>
      <c r="X84" s="6">
        <f t="shared" ref="X84" si="335">TRUNC((J84+L84+N84)/12)</f>
        <v>0</v>
      </c>
      <c r="Y84" s="6">
        <f t="shared" ref="Y84" si="336">MOD((J84+L84+N84),12)</f>
        <v>7</v>
      </c>
      <c r="Z84" s="127">
        <f t="shared" ref="Z84" ca="1" si="337">DATEDIF(F84,$B$5,"y")-20</f>
        <v>43</v>
      </c>
    </row>
    <row r="85" spans="1:26" s="6" customFormat="1" ht="18.95" customHeight="1">
      <c r="A85" s="144">
        <v>74</v>
      </c>
      <c r="B85" s="189" t="s">
        <v>487</v>
      </c>
      <c r="C85" s="189" t="s">
        <v>352</v>
      </c>
      <c r="D85" s="199" t="s">
        <v>488</v>
      </c>
      <c r="E85" s="189" t="s">
        <v>356</v>
      </c>
      <c r="F85" s="195">
        <v>26719</v>
      </c>
      <c r="G85" s="189" t="s">
        <v>348</v>
      </c>
      <c r="H85" s="189">
        <v>2009</v>
      </c>
      <c r="I85" s="189">
        <v>6</v>
      </c>
      <c r="J85" s="189">
        <v>10</v>
      </c>
      <c r="K85" s="189">
        <v>0</v>
      </c>
      <c r="L85" s="189">
        <v>0</v>
      </c>
      <c r="M85" s="189">
        <v>0</v>
      </c>
      <c r="N85" s="189">
        <v>0</v>
      </c>
      <c r="O85" s="196">
        <f t="shared" si="332"/>
        <v>6</v>
      </c>
      <c r="P85" s="196">
        <f t="shared" si="333"/>
        <v>10</v>
      </c>
      <c r="Q85" s="189" t="s">
        <v>349</v>
      </c>
      <c r="R85" s="189">
        <v>0</v>
      </c>
      <c r="S85" s="195">
        <v>39828</v>
      </c>
      <c r="T85" s="189">
        <v>1</v>
      </c>
      <c r="U85" s="195">
        <v>42369</v>
      </c>
      <c r="W85" s="6">
        <f t="shared" ref="W85" si="338">(I85+K85+M85)</f>
        <v>6</v>
      </c>
      <c r="X85" s="6">
        <f t="shared" ref="X85" si="339">TRUNC((J85+L85+N85)/12)</f>
        <v>0</v>
      </c>
      <c r="Y85" s="6">
        <f t="shared" ref="Y85" si="340">MOD((J85+L85+N85),12)</f>
        <v>10</v>
      </c>
      <c r="Z85" s="127">
        <f t="shared" ref="Z85" ca="1" si="341">DATEDIF(F85,$B$5,"y")-20</f>
        <v>22</v>
      </c>
    </row>
    <row r="86" spans="1:26" s="6" customFormat="1" ht="18.95" customHeight="1">
      <c r="A86" s="144">
        <v>75</v>
      </c>
      <c r="B86" s="189" t="s">
        <v>489</v>
      </c>
      <c r="C86" s="189" t="s">
        <v>352</v>
      </c>
      <c r="D86" s="199" t="s">
        <v>490</v>
      </c>
      <c r="E86" s="189" t="s">
        <v>371</v>
      </c>
      <c r="F86" s="195">
        <v>25679</v>
      </c>
      <c r="G86" s="189" t="s">
        <v>348</v>
      </c>
      <c r="H86" s="189">
        <v>1998</v>
      </c>
      <c r="I86" s="189">
        <v>6</v>
      </c>
      <c r="J86" s="189">
        <v>3</v>
      </c>
      <c r="K86" s="189">
        <v>0</v>
      </c>
      <c r="L86" s="189">
        <v>0</v>
      </c>
      <c r="M86" s="189">
        <v>0</v>
      </c>
      <c r="N86" s="189">
        <v>0</v>
      </c>
      <c r="O86" s="196">
        <f t="shared" si="332"/>
        <v>6</v>
      </c>
      <c r="P86" s="196">
        <f t="shared" si="333"/>
        <v>3</v>
      </c>
      <c r="Q86" s="189" t="s">
        <v>349</v>
      </c>
      <c r="R86" s="189">
        <v>0</v>
      </c>
      <c r="S86" s="195">
        <v>40067</v>
      </c>
      <c r="T86" s="189">
        <v>1</v>
      </c>
      <c r="U86" s="195">
        <v>42369</v>
      </c>
      <c r="W86" s="6">
        <f t="shared" ref="W86" si="342">(I86+K86+M86)</f>
        <v>6</v>
      </c>
      <c r="X86" s="6">
        <f t="shared" ref="X86" si="343">TRUNC((J86+L86+N86)/12)</f>
        <v>0</v>
      </c>
      <c r="Y86" s="6">
        <f t="shared" ref="Y86" si="344">MOD((J86+L86+N86),12)</f>
        <v>3</v>
      </c>
      <c r="Z86" s="127">
        <f t="shared" ref="Z86" ca="1" si="345">DATEDIF(F86,$B$5,"y")-20</f>
        <v>25</v>
      </c>
    </row>
    <row r="87" spans="1:26" s="6" customFormat="1" ht="18.95" customHeight="1">
      <c r="A87" s="144">
        <v>76</v>
      </c>
      <c r="B87" s="189" t="s">
        <v>491</v>
      </c>
      <c r="C87" s="189" t="s">
        <v>345</v>
      </c>
      <c r="D87" s="199" t="s">
        <v>492</v>
      </c>
      <c r="E87" s="189" t="s">
        <v>356</v>
      </c>
      <c r="F87" s="195">
        <v>28552</v>
      </c>
      <c r="G87" s="189" t="s">
        <v>348</v>
      </c>
      <c r="H87" s="189">
        <v>2011</v>
      </c>
      <c r="I87" s="189">
        <v>3</v>
      </c>
      <c r="J87" s="189">
        <v>5</v>
      </c>
      <c r="K87" s="189">
        <v>0</v>
      </c>
      <c r="L87" s="189">
        <v>0</v>
      </c>
      <c r="M87" s="189">
        <v>0</v>
      </c>
      <c r="N87" s="189">
        <v>0</v>
      </c>
      <c r="O87" s="196">
        <f t="shared" si="332"/>
        <v>3</v>
      </c>
      <c r="P87" s="196">
        <f t="shared" si="333"/>
        <v>5</v>
      </c>
      <c r="Q87" s="189" t="s">
        <v>349</v>
      </c>
      <c r="R87" s="189">
        <v>0</v>
      </c>
      <c r="S87" s="195">
        <v>41093</v>
      </c>
      <c r="T87" s="189">
        <v>1</v>
      </c>
      <c r="U87" s="195">
        <v>42369</v>
      </c>
      <c r="W87" s="6">
        <f t="shared" ref="W87" si="346">(I87+K87+M87)</f>
        <v>3</v>
      </c>
      <c r="X87" s="6">
        <f t="shared" ref="X87" si="347">TRUNC((J87+L87+N87)/12)</f>
        <v>0</v>
      </c>
      <c r="Y87" s="6">
        <f t="shared" ref="Y87" si="348">MOD((J87+L87+N87),12)</f>
        <v>5</v>
      </c>
      <c r="Z87" s="127">
        <f t="shared" ref="Z87" ca="1" si="349">DATEDIF(F87,$B$5,"y")-20</f>
        <v>17</v>
      </c>
    </row>
    <row r="88" spans="1:26" s="6" customFormat="1" ht="18.95" customHeight="1">
      <c r="A88" s="144">
        <v>77</v>
      </c>
      <c r="B88" s="189" t="s">
        <v>493</v>
      </c>
      <c r="C88" s="189" t="s">
        <v>352</v>
      </c>
      <c r="D88" s="199" t="s">
        <v>494</v>
      </c>
      <c r="E88" s="189" t="s">
        <v>347</v>
      </c>
      <c r="F88" s="195">
        <v>24394.101967592593</v>
      </c>
      <c r="G88" s="189" t="s">
        <v>348</v>
      </c>
      <c r="H88" s="189">
        <v>1992</v>
      </c>
      <c r="I88" s="189">
        <v>24</v>
      </c>
      <c r="J88" s="189">
        <v>1</v>
      </c>
      <c r="K88" s="189">
        <v>0</v>
      </c>
      <c r="L88" s="189">
        <v>0</v>
      </c>
      <c r="M88" s="189">
        <v>0</v>
      </c>
      <c r="N88" s="189">
        <v>0</v>
      </c>
      <c r="O88" s="196">
        <f t="shared" si="332"/>
        <v>24</v>
      </c>
      <c r="P88" s="196">
        <f t="shared" si="333"/>
        <v>1</v>
      </c>
      <c r="Q88" s="189" t="s">
        <v>349</v>
      </c>
      <c r="R88" s="189">
        <v>0</v>
      </c>
      <c r="S88" s="195">
        <v>33556</v>
      </c>
      <c r="T88" s="189">
        <v>1</v>
      </c>
      <c r="U88" s="195">
        <v>42369</v>
      </c>
      <c r="W88" s="6">
        <f t="shared" ref="W88" si="350">(I88+K88+M88)</f>
        <v>24</v>
      </c>
      <c r="X88" s="6">
        <f t="shared" ref="X88" si="351">TRUNC((J88+L88+N88)/12)</f>
        <v>0</v>
      </c>
      <c r="Y88" s="6">
        <f t="shared" ref="Y88" si="352">MOD((J88+L88+N88),12)</f>
        <v>1</v>
      </c>
      <c r="Z88" s="127">
        <f t="shared" ref="Z88" ca="1" si="353">DATEDIF(F88,$B$5,"y")-20</f>
        <v>29</v>
      </c>
    </row>
    <row r="89" spans="1:26" s="6" customFormat="1" ht="18.95" customHeight="1">
      <c r="A89" s="144">
        <v>78</v>
      </c>
      <c r="B89" s="189" t="s">
        <v>495</v>
      </c>
      <c r="C89" s="189" t="s">
        <v>345</v>
      </c>
      <c r="D89" s="199" t="s">
        <v>496</v>
      </c>
      <c r="E89" s="189" t="s">
        <v>347</v>
      </c>
      <c r="F89" s="195">
        <v>23828</v>
      </c>
      <c r="G89" s="189" t="s">
        <v>348</v>
      </c>
      <c r="H89" s="189">
        <v>1992</v>
      </c>
      <c r="I89" s="189">
        <v>24</v>
      </c>
      <c r="J89" s="189">
        <v>2</v>
      </c>
      <c r="K89" s="189">
        <v>0</v>
      </c>
      <c r="L89" s="189">
        <v>0</v>
      </c>
      <c r="M89" s="189">
        <v>0</v>
      </c>
      <c r="N89" s="189">
        <v>0</v>
      </c>
      <c r="O89" s="196">
        <f t="shared" si="332"/>
        <v>24</v>
      </c>
      <c r="P89" s="196">
        <f t="shared" si="333"/>
        <v>2</v>
      </c>
      <c r="Q89" s="189" t="s">
        <v>349</v>
      </c>
      <c r="R89" s="189">
        <v>0</v>
      </c>
      <c r="S89" s="195">
        <v>33534</v>
      </c>
      <c r="T89" s="189">
        <v>1</v>
      </c>
      <c r="U89" s="195">
        <v>42369</v>
      </c>
      <c r="W89" s="6">
        <f t="shared" ref="W89" si="354">(I89+K89+M89)</f>
        <v>24</v>
      </c>
      <c r="X89" s="6">
        <f t="shared" ref="X89" si="355">TRUNC((J89+L89+N89)/12)</f>
        <v>0</v>
      </c>
      <c r="Y89" s="6">
        <f t="shared" ref="Y89" si="356">MOD((J89+L89+N89),12)</f>
        <v>2</v>
      </c>
      <c r="Z89" s="127">
        <f t="shared" ref="Z89" ca="1" si="357">DATEDIF(F89,$B$5,"y")-20</f>
        <v>30</v>
      </c>
    </row>
    <row r="90" spans="1:26" s="6" customFormat="1" ht="18.95" customHeight="1">
      <c r="A90" s="144">
        <v>79</v>
      </c>
      <c r="B90" s="189" t="s">
        <v>497</v>
      </c>
      <c r="C90" s="189" t="s">
        <v>352</v>
      </c>
      <c r="D90" s="199" t="s">
        <v>498</v>
      </c>
      <c r="E90" s="189" t="s">
        <v>356</v>
      </c>
      <c r="F90" s="195">
        <v>27646</v>
      </c>
      <c r="G90" s="189" t="s">
        <v>348</v>
      </c>
      <c r="H90" s="189">
        <v>2003</v>
      </c>
      <c r="I90" s="189">
        <v>7</v>
      </c>
      <c r="J90" s="189">
        <v>4</v>
      </c>
      <c r="K90" s="189">
        <v>0</v>
      </c>
      <c r="L90" s="189">
        <v>0</v>
      </c>
      <c r="M90" s="189">
        <v>0</v>
      </c>
      <c r="N90" s="189">
        <v>0</v>
      </c>
      <c r="O90" s="196">
        <f t="shared" si="332"/>
        <v>7</v>
      </c>
      <c r="P90" s="196">
        <f t="shared" si="333"/>
        <v>4</v>
      </c>
      <c r="Q90" s="189" t="s">
        <v>349</v>
      </c>
      <c r="R90" s="189">
        <v>0</v>
      </c>
      <c r="S90" s="195">
        <v>39680</v>
      </c>
      <c r="T90" s="189">
        <v>1</v>
      </c>
      <c r="U90" s="195">
        <v>42369</v>
      </c>
      <c r="W90" s="6">
        <f t="shared" ref="W90" si="358">(I90+K90+M90)</f>
        <v>7</v>
      </c>
      <c r="X90" s="6">
        <f t="shared" ref="X90" si="359">TRUNC((J90+L90+N90)/12)</f>
        <v>0</v>
      </c>
      <c r="Y90" s="6">
        <f t="shared" ref="Y90" si="360">MOD((J90+L90+N90),12)</f>
        <v>4</v>
      </c>
      <c r="Z90" s="127">
        <f t="shared" ref="Z90" ca="1" si="361">DATEDIF(F90,$B$5,"y")-20</f>
        <v>20</v>
      </c>
    </row>
    <row r="91" spans="1:26" s="6" customFormat="1" ht="18.95" customHeight="1">
      <c r="A91" s="144">
        <v>80</v>
      </c>
      <c r="B91" s="189" t="s">
        <v>499</v>
      </c>
      <c r="C91" s="189" t="s">
        <v>352</v>
      </c>
      <c r="D91" s="199" t="s">
        <v>500</v>
      </c>
      <c r="E91" s="189" t="s">
        <v>356</v>
      </c>
      <c r="F91" s="195">
        <v>30563</v>
      </c>
      <c r="G91" s="189" t="s">
        <v>348</v>
      </c>
      <c r="H91" s="189">
        <v>2012</v>
      </c>
      <c r="I91" s="189">
        <v>6</v>
      </c>
      <c r="J91" s="189">
        <v>5</v>
      </c>
      <c r="K91" s="189">
        <v>0</v>
      </c>
      <c r="L91" s="189">
        <v>0</v>
      </c>
      <c r="M91" s="189">
        <v>0</v>
      </c>
      <c r="N91" s="189">
        <v>0</v>
      </c>
      <c r="O91" s="196">
        <f t="shared" si="332"/>
        <v>6</v>
      </c>
      <c r="P91" s="196">
        <f t="shared" si="333"/>
        <v>5</v>
      </c>
      <c r="Q91" s="189" t="s">
        <v>349</v>
      </c>
      <c r="R91" s="189">
        <v>0</v>
      </c>
      <c r="S91" s="195">
        <v>40001</v>
      </c>
      <c r="T91" s="189">
        <v>1</v>
      </c>
      <c r="U91" s="195">
        <v>42369</v>
      </c>
      <c r="W91" s="6">
        <f t="shared" ref="W91" si="362">(I91+K91+M91)</f>
        <v>6</v>
      </c>
      <c r="X91" s="6">
        <f t="shared" ref="X91" si="363">TRUNC((J91+L91+N91)/12)</f>
        <v>0</v>
      </c>
      <c r="Y91" s="6">
        <f t="shared" ref="Y91" si="364">MOD((J91+L91+N91),12)</f>
        <v>5</v>
      </c>
      <c r="Z91" s="127">
        <f t="shared" ref="Z91" ca="1" si="365">DATEDIF(F91,$B$5,"y")-20</f>
        <v>12</v>
      </c>
    </row>
    <row r="92" spans="1:26" s="6" customFormat="1" ht="18.95" customHeight="1">
      <c r="A92" s="144">
        <v>81</v>
      </c>
      <c r="B92" s="189" t="s">
        <v>501</v>
      </c>
      <c r="C92" s="189" t="s">
        <v>345</v>
      </c>
      <c r="D92" s="199" t="s">
        <v>502</v>
      </c>
      <c r="E92" s="189" t="s">
        <v>356</v>
      </c>
      <c r="F92" s="195">
        <v>28134</v>
      </c>
      <c r="G92" s="189" t="s">
        <v>348</v>
      </c>
      <c r="H92" s="189">
        <v>2012</v>
      </c>
      <c r="I92" s="189">
        <v>6</v>
      </c>
      <c r="J92" s="189">
        <v>11</v>
      </c>
      <c r="K92" s="189">
        <v>0</v>
      </c>
      <c r="L92" s="189">
        <v>0</v>
      </c>
      <c r="M92" s="189">
        <v>0</v>
      </c>
      <c r="N92" s="189">
        <v>0</v>
      </c>
      <c r="O92" s="196">
        <f t="shared" si="332"/>
        <v>6</v>
      </c>
      <c r="P92" s="196">
        <f t="shared" si="333"/>
        <v>11</v>
      </c>
      <c r="Q92" s="189" t="s">
        <v>349</v>
      </c>
      <c r="R92" s="189">
        <v>0</v>
      </c>
      <c r="S92" s="195">
        <v>39828</v>
      </c>
      <c r="T92" s="189">
        <v>1</v>
      </c>
      <c r="U92" s="195">
        <v>42369</v>
      </c>
      <c r="W92" s="6">
        <f t="shared" ref="W92" si="366">(I92+K92+M92)</f>
        <v>6</v>
      </c>
      <c r="X92" s="6">
        <f t="shared" ref="X92" si="367">TRUNC((J92+L92+N92)/12)</f>
        <v>0</v>
      </c>
      <c r="Y92" s="6">
        <f t="shared" ref="Y92" si="368">MOD((J92+L92+N92),12)</f>
        <v>11</v>
      </c>
      <c r="Z92" s="127">
        <f t="shared" ref="Z92" ca="1" si="369">DATEDIF(F92,$B$5,"y")-20</f>
        <v>19</v>
      </c>
    </row>
    <row r="93" spans="1:26" s="6" customFormat="1" ht="18.95" customHeight="1">
      <c r="A93" s="144">
        <v>82</v>
      </c>
      <c r="B93" s="189" t="s">
        <v>503</v>
      </c>
      <c r="C93" s="189" t="s">
        <v>352</v>
      </c>
      <c r="D93" s="199" t="s">
        <v>504</v>
      </c>
      <c r="E93" s="189" t="s">
        <v>356</v>
      </c>
      <c r="F93" s="195">
        <v>28346</v>
      </c>
      <c r="G93" s="189" t="s">
        <v>348</v>
      </c>
      <c r="H93" s="189">
        <v>2008</v>
      </c>
      <c r="I93" s="189">
        <v>4</v>
      </c>
      <c r="J93" s="189">
        <v>10</v>
      </c>
      <c r="K93" s="189">
        <v>0</v>
      </c>
      <c r="L93" s="189">
        <v>0</v>
      </c>
      <c r="M93" s="189">
        <v>0</v>
      </c>
      <c r="N93" s="189">
        <v>0</v>
      </c>
      <c r="O93" s="196">
        <f t="shared" si="332"/>
        <v>4</v>
      </c>
      <c r="P93" s="196">
        <f t="shared" si="333"/>
        <v>10</v>
      </c>
      <c r="Q93" s="189" t="s">
        <v>349</v>
      </c>
      <c r="R93" s="189">
        <v>0</v>
      </c>
      <c r="S93" s="195">
        <v>40589</v>
      </c>
      <c r="T93" s="189">
        <v>1</v>
      </c>
      <c r="U93" s="195">
        <v>42369</v>
      </c>
      <c r="W93" s="6">
        <f t="shared" ref="W93" si="370">(I93+K93+M93)</f>
        <v>4</v>
      </c>
      <c r="X93" s="6">
        <f t="shared" ref="X93" si="371">TRUNC((J93+L93+N93)/12)</f>
        <v>0</v>
      </c>
      <c r="Y93" s="6">
        <f t="shared" ref="Y93" si="372">MOD((J93+L93+N93),12)</f>
        <v>10</v>
      </c>
      <c r="Z93" s="127">
        <f t="shared" ref="Z93" ca="1" si="373">DATEDIF(F93,$B$5,"y")-20</f>
        <v>18</v>
      </c>
    </row>
    <row r="94" spans="1:26" s="6" customFormat="1" ht="18.95" customHeight="1">
      <c r="A94" s="144">
        <v>83</v>
      </c>
      <c r="B94" s="189" t="s">
        <v>505</v>
      </c>
      <c r="C94" s="189" t="s">
        <v>352</v>
      </c>
      <c r="D94" s="199" t="s">
        <v>506</v>
      </c>
      <c r="E94" s="189" t="s">
        <v>356</v>
      </c>
      <c r="F94" s="195">
        <v>28172</v>
      </c>
      <c r="G94" s="189" t="s">
        <v>348</v>
      </c>
      <c r="H94" s="189">
        <v>2008</v>
      </c>
      <c r="I94" s="189">
        <v>4</v>
      </c>
      <c r="J94" s="189">
        <v>10</v>
      </c>
      <c r="K94" s="189">
        <v>0</v>
      </c>
      <c r="L94" s="189">
        <v>0</v>
      </c>
      <c r="M94" s="189">
        <v>0</v>
      </c>
      <c r="N94" s="189">
        <v>0</v>
      </c>
      <c r="O94" s="196">
        <f t="shared" si="332"/>
        <v>4</v>
      </c>
      <c r="P94" s="196">
        <f t="shared" si="333"/>
        <v>10</v>
      </c>
      <c r="Q94" s="189" t="s">
        <v>349</v>
      </c>
      <c r="R94" s="189">
        <v>0</v>
      </c>
      <c r="S94" s="195">
        <v>40581</v>
      </c>
      <c r="T94" s="189">
        <v>1</v>
      </c>
      <c r="U94" s="195">
        <v>42369</v>
      </c>
      <c r="W94" s="6">
        <f t="shared" ref="W94" si="374">(I94+K94+M94)</f>
        <v>4</v>
      </c>
      <c r="X94" s="6">
        <f t="shared" ref="X94" si="375">TRUNC((J94+L94+N94)/12)</f>
        <v>0</v>
      </c>
      <c r="Y94" s="6">
        <f t="shared" ref="Y94" si="376">MOD((J94+L94+N94),12)</f>
        <v>10</v>
      </c>
      <c r="Z94" s="127">
        <f t="shared" ref="Z94" ca="1" si="377">DATEDIF(F94,$B$5,"y")-20</f>
        <v>18</v>
      </c>
    </row>
    <row r="95" spans="1:26" s="6" customFormat="1" ht="18.95" customHeight="1">
      <c r="A95" s="144">
        <v>84</v>
      </c>
      <c r="B95" s="189" t="s">
        <v>517</v>
      </c>
      <c r="C95" s="189" t="s">
        <v>345</v>
      </c>
      <c r="D95" s="199" t="s">
        <v>518</v>
      </c>
      <c r="E95" s="189" t="s">
        <v>347</v>
      </c>
      <c r="F95" s="195">
        <v>21186</v>
      </c>
      <c r="G95" s="189" t="s">
        <v>348</v>
      </c>
      <c r="H95" s="189">
        <v>1985</v>
      </c>
      <c r="I95" s="189">
        <v>29</v>
      </c>
      <c r="J95" s="189">
        <v>4</v>
      </c>
      <c r="K95" s="189">
        <v>0</v>
      </c>
      <c r="L95" s="189">
        <v>0</v>
      </c>
      <c r="M95" s="189">
        <v>0</v>
      </c>
      <c r="N95" s="189">
        <v>0</v>
      </c>
      <c r="O95" s="196">
        <f t="shared" si="332"/>
        <v>29</v>
      </c>
      <c r="P95" s="196">
        <f t="shared" si="333"/>
        <v>4</v>
      </c>
      <c r="Q95" s="189" t="s">
        <v>349</v>
      </c>
      <c r="R95" s="189">
        <v>0</v>
      </c>
      <c r="S95" s="195">
        <v>31654</v>
      </c>
      <c r="T95" s="189">
        <v>1</v>
      </c>
      <c r="U95" s="195">
        <v>42369</v>
      </c>
      <c r="W95" s="6">
        <f t="shared" ref="W95" si="378">(I95+K95+M95)</f>
        <v>29</v>
      </c>
      <c r="X95" s="6">
        <f t="shared" ref="X95" si="379">TRUNC((J95+L95+N95)/12)</f>
        <v>0</v>
      </c>
      <c r="Y95" s="6">
        <f t="shared" ref="Y95" si="380">MOD((J95+L95+N95),12)</f>
        <v>4</v>
      </c>
      <c r="Z95" s="127">
        <f t="shared" ref="Z95" ca="1" si="381">DATEDIF(F95,$B$5,"y")-20</f>
        <v>38</v>
      </c>
    </row>
    <row r="96" spans="1:26" s="6" customFormat="1" ht="18.95" customHeight="1">
      <c r="A96" s="144">
        <v>85</v>
      </c>
      <c r="B96" s="189" t="s">
        <v>519</v>
      </c>
      <c r="C96" s="189" t="s">
        <v>345</v>
      </c>
      <c r="D96" s="199" t="s">
        <v>520</v>
      </c>
      <c r="E96" s="189" t="s">
        <v>347</v>
      </c>
      <c r="F96" s="195">
        <v>21672</v>
      </c>
      <c r="G96" s="189" t="s">
        <v>348</v>
      </c>
      <c r="H96" s="189">
        <v>1984</v>
      </c>
      <c r="I96" s="189">
        <v>29</v>
      </c>
      <c r="J96" s="189">
        <v>4</v>
      </c>
      <c r="K96" s="189">
        <v>0</v>
      </c>
      <c r="L96" s="189">
        <v>0</v>
      </c>
      <c r="M96" s="189">
        <v>0</v>
      </c>
      <c r="N96" s="189">
        <v>0</v>
      </c>
      <c r="O96" s="196">
        <f t="shared" si="332"/>
        <v>29</v>
      </c>
      <c r="P96" s="196">
        <f t="shared" si="333"/>
        <v>4</v>
      </c>
      <c r="Q96" s="189" t="s">
        <v>349</v>
      </c>
      <c r="R96" s="189">
        <v>0</v>
      </c>
      <c r="S96" s="195">
        <v>31654</v>
      </c>
      <c r="T96" s="189">
        <v>1</v>
      </c>
      <c r="U96" s="195">
        <v>42369</v>
      </c>
      <c r="W96" s="6">
        <f t="shared" ref="W96" si="382">(I96+K96+M96)</f>
        <v>29</v>
      </c>
      <c r="X96" s="6">
        <f t="shared" ref="X96" si="383">TRUNC((J96+L96+N96)/12)</f>
        <v>0</v>
      </c>
      <c r="Y96" s="6">
        <f t="shared" ref="Y96" si="384">MOD((J96+L96+N96),12)</f>
        <v>4</v>
      </c>
      <c r="Z96" s="127">
        <f t="shared" ref="Z96" ca="1" si="385">DATEDIF(F96,$B$5,"y")-20</f>
        <v>36</v>
      </c>
    </row>
    <row r="97" spans="1:26" s="6" customFormat="1" ht="18.95" customHeight="1">
      <c r="A97" s="144">
        <v>86</v>
      </c>
      <c r="B97" s="189" t="s">
        <v>521</v>
      </c>
      <c r="C97" s="189" t="s">
        <v>345</v>
      </c>
      <c r="D97" s="199" t="s">
        <v>522</v>
      </c>
      <c r="E97" s="189" t="s">
        <v>371</v>
      </c>
      <c r="F97" s="195">
        <v>26201</v>
      </c>
      <c r="G97" s="189" t="s">
        <v>348</v>
      </c>
      <c r="H97" s="189">
        <v>2001</v>
      </c>
      <c r="I97" s="189">
        <v>6</v>
      </c>
      <c r="J97" s="189">
        <v>5</v>
      </c>
      <c r="K97" s="189">
        <v>0</v>
      </c>
      <c r="L97" s="189">
        <v>0</v>
      </c>
      <c r="M97" s="189">
        <v>0</v>
      </c>
      <c r="N97" s="189">
        <v>0</v>
      </c>
      <c r="O97" s="196">
        <f t="shared" si="332"/>
        <v>6</v>
      </c>
      <c r="P97" s="196">
        <f t="shared" si="333"/>
        <v>5</v>
      </c>
      <c r="Q97" s="189" t="s">
        <v>349</v>
      </c>
      <c r="R97" s="189">
        <v>0</v>
      </c>
      <c r="S97" s="195">
        <v>39996</v>
      </c>
      <c r="T97" s="189">
        <v>1</v>
      </c>
      <c r="U97" s="195">
        <v>42369</v>
      </c>
      <c r="W97" s="6">
        <f t="shared" ref="W97" si="386">(I97+K97+M97)</f>
        <v>6</v>
      </c>
      <c r="X97" s="6">
        <f t="shared" ref="X97" si="387">TRUNC((J97+L97+N97)/12)</f>
        <v>0</v>
      </c>
      <c r="Y97" s="6">
        <f t="shared" ref="Y97" si="388">MOD((J97+L97+N97),12)</f>
        <v>5</v>
      </c>
      <c r="Z97" s="127">
        <f t="shared" ref="Z97" ca="1" si="389">DATEDIF(F97,$B$5,"y")-20</f>
        <v>24</v>
      </c>
    </row>
    <row r="98" spans="1:26" s="6" customFormat="1" ht="18.95" customHeight="1">
      <c r="A98" s="144">
        <v>87</v>
      </c>
      <c r="B98" s="189" t="s">
        <v>523</v>
      </c>
      <c r="C98" s="189" t="s">
        <v>345</v>
      </c>
      <c r="D98" s="199" t="s">
        <v>524</v>
      </c>
      <c r="E98" s="189" t="s">
        <v>356</v>
      </c>
      <c r="F98" s="195">
        <v>29884</v>
      </c>
      <c r="G98" s="189" t="s">
        <v>348</v>
      </c>
      <c r="H98" s="189">
        <v>2008</v>
      </c>
      <c r="I98" s="189">
        <v>5</v>
      </c>
      <c r="J98" s="189">
        <v>9</v>
      </c>
      <c r="K98" s="189">
        <v>0</v>
      </c>
      <c r="L98" s="189">
        <v>0</v>
      </c>
      <c r="M98" s="189">
        <v>0</v>
      </c>
      <c r="N98" s="189">
        <v>0</v>
      </c>
      <c r="O98" s="196">
        <f t="shared" si="332"/>
        <v>5</v>
      </c>
      <c r="P98" s="196">
        <f t="shared" si="333"/>
        <v>9</v>
      </c>
      <c r="Q98" s="189" t="s">
        <v>349</v>
      </c>
      <c r="R98" s="189">
        <v>0</v>
      </c>
      <c r="S98" s="195">
        <v>40252</v>
      </c>
      <c r="T98" s="189">
        <v>1</v>
      </c>
      <c r="U98" s="195">
        <v>42369</v>
      </c>
      <c r="W98" s="6">
        <f t="shared" ref="W98" si="390">(I98+K98+M98)</f>
        <v>5</v>
      </c>
      <c r="X98" s="6">
        <f t="shared" ref="X98" si="391">TRUNC((J98+L98+N98)/12)</f>
        <v>0</v>
      </c>
      <c r="Y98" s="6">
        <f t="shared" ref="Y98" si="392">MOD((J98+L98+N98),12)</f>
        <v>9</v>
      </c>
      <c r="Z98" s="127">
        <f t="shared" ref="Z98" ca="1" si="393">DATEDIF(F98,$B$5,"y")-20</f>
        <v>14</v>
      </c>
    </row>
    <row r="99" spans="1:26" s="6" customFormat="1" ht="18.95" customHeight="1">
      <c r="A99" s="144">
        <v>88</v>
      </c>
      <c r="B99" s="189" t="s">
        <v>525</v>
      </c>
      <c r="C99" s="189" t="s">
        <v>345</v>
      </c>
      <c r="D99" s="199" t="s">
        <v>526</v>
      </c>
      <c r="E99" s="189" t="s">
        <v>347</v>
      </c>
      <c r="F99" s="195">
        <v>21797</v>
      </c>
      <c r="G99" s="189" t="s">
        <v>348</v>
      </c>
      <c r="H99" s="189">
        <v>1988</v>
      </c>
      <c r="I99" s="189">
        <v>6</v>
      </c>
      <c r="J99" s="189">
        <v>2</v>
      </c>
      <c r="K99" s="189">
        <v>0</v>
      </c>
      <c r="L99" s="189">
        <v>0</v>
      </c>
      <c r="M99" s="189">
        <v>0</v>
      </c>
      <c r="N99" s="189">
        <v>0</v>
      </c>
      <c r="O99" s="196">
        <f t="shared" si="332"/>
        <v>6</v>
      </c>
      <c r="P99" s="196">
        <f t="shared" si="333"/>
        <v>2</v>
      </c>
      <c r="Q99" s="189" t="s">
        <v>349</v>
      </c>
      <c r="R99" s="189">
        <v>0</v>
      </c>
      <c r="S99" s="195">
        <v>40114</v>
      </c>
      <c r="T99" s="189">
        <v>1</v>
      </c>
      <c r="U99" s="195">
        <v>42369</v>
      </c>
      <c r="W99" s="6">
        <f t="shared" ref="W99" si="394">(I99+K99+M99)</f>
        <v>6</v>
      </c>
      <c r="X99" s="6">
        <f t="shared" ref="X99" si="395">TRUNC((J99+L99+N99)/12)</f>
        <v>0</v>
      </c>
      <c r="Y99" s="6">
        <f t="shared" ref="Y99" si="396">MOD((J99+L99+N99),12)</f>
        <v>2</v>
      </c>
      <c r="Z99" s="127">
        <f t="shared" ref="Z99" ca="1" si="397">DATEDIF(F99,$B$5,"y")-20</f>
        <v>36</v>
      </c>
    </row>
    <row r="100" spans="1:26" s="6" customFormat="1" ht="18.95" customHeight="1">
      <c r="A100" s="144">
        <v>89</v>
      </c>
      <c r="B100" s="189" t="s">
        <v>527</v>
      </c>
      <c r="C100" s="189" t="s">
        <v>352</v>
      </c>
      <c r="D100" s="199" t="s">
        <v>528</v>
      </c>
      <c r="E100" s="189" t="s">
        <v>356</v>
      </c>
      <c r="F100" s="195">
        <v>29774</v>
      </c>
      <c r="G100" s="189" t="s">
        <v>348</v>
      </c>
      <c r="H100" s="189">
        <v>2009</v>
      </c>
      <c r="I100" s="189">
        <v>5</v>
      </c>
      <c r="J100" s="189">
        <v>9</v>
      </c>
      <c r="K100" s="189">
        <v>0</v>
      </c>
      <c r="L100" s="189">
        <v>0</v>
      </c>
      <c r="M100" s="189">
        <v>0</v>
      </c>
      <c r="N100" s="189">
        <v>0</v>
      </c>
      <c r="O100" s="196">
        <f t="shared" si="332"/>
        <v>5</v>
      </c>
      <c r="P100" s="196">
        <f t="shared" si="333"/>
        <v>9</v>
      </c>
      <c r="Q100" s="189" t="s">
        <v>349</v>
      </c>
      <c r="R100" s="189">
        <v>0</v>
      </c>
      <c r="S100" s="195">
        <v>40252</v>
      </c>
      <c r="T100" s="189">
        <v>1</v>
      </c>
      <c r="U100" s="195">
        <v>42369</v>
      </c>
      <c r="W100" s="6">
        <f t="shared" ref="W100" si="398">(I100+K100+M100)</f>
        <v>5</v>
      </c>
      <c r="X100" s="6">
        <f t="shared" ref="X100" si="399">TRUNC((J100+L100+N100)/12)</f>
        <v>0</v>
      </c>
      <c r="Y100" s="6">
        <f t="shared" ref="Y100" si="400">MOD((J100+L100+N100),12)</f>
        <v>9</v>
      </c>
      <c r="Z100" s="127">
        <f t="shared" ref="Z100" ca="1" si="401">DATEDIF(F100,$B$5,"y")-20</f>
        <v>14</v>
      </c>
    </row>
    <row r="101" spans="1:26" s="6" customFormat="1" ht="18.95" customHeight="1">
      <c r="A101" s="144">
        <v>90</v>
      </c>
      <c r="B101" s="189" t="s">
        <v>529</v>
      </c>
      <c r="C101" s="189" t="s">
        <v>345</v>
      </c>
      <c r="D101" s="199" t="s">
        <v>530</v>
      </c>
      <c r="E101" s="189" t="s">
        <v>356</v>
      </c>
      <c r="F101" s="195">
        <v>27616</v>
      </c>
      <c r="G101" s="189" t="s">
        <v>348</v>
      </c>
      <c r="H101" s="189">
        <v>2011</v>
      </c>
      <c r="I101" s="189">
        <v>5</v>
      </c>
      <c r="J101" s="189">
        <v>8</v>
      </c>
      <c r="K101" s="189">
        <v>0</v>
      </c>
      <c r="L101" s="189">
        <v>0</v>
      </c>
      <c r="M101" s="189">
        <v>0</v>
      </c>
      <c r="N101" s="189">
        <v>0</v>
      </c>
      <c r="O101" s="196">
        <f t="shared" si="332"/>
        <v>5</v>
      </c>
      <c r="P101" s="196">
        <f t="shared" si="333"/>
        <v>8</v>
      </c>
      <c r="Q101" s="189" t="s">
        <v>349</v>
      </c>
      <c r="R101" s="189">
        <v>0</v>
      </c>
      <c r="S101" s="195">
        <v>40270</v>
      </c>
      <c r="T101" s="189">
        <v>1</v>
      </c>
      <c r="U101" s="195">
        <v>42369</v>
      </c>
      <c r="W101" s="6">
        <f t="shared" ref="W101" si="402">(I101+K101+M101)</f>
        <v>5</v>
      </c>
      <c r="X101" s="6">
        <f t="shared" ref="X101" si="403">TRUNC((J101+L101+N101)/12)</f>
        <v>0</v>
      </c>
      <c r="Y101" s="6">
        <f t="shared" ref="Y101" si="404">MOD((J101+L101+N101),12)</f>
        <v>8</v>
      </c>
      <c r="Z101" s="127">
        <f t="shared" ref="Z101" ca="1" si="405">DATEDIF(F101,$B$5,"y")-20</f>
        <v>20</v>
      </c>
    </row>
    <row r="102" spans="1:26" s="6" customFormat="1" ht="18.95" customHeight="1">
      <c r="A102" s="144">
        <v>91</v>
      </c>
      <c r="B102" s="189" t="s">
        <v>531</v>
      </c>
      <c r="C102" s="189" t="s">
        <v>352</v>
      </c>
      <c r="D102" s="199" t="s">
        <v>532</v>
      </c>
      <c r="E102" s="189" t="s">
        <v>356</v>
      </c>
      <c r="F102" s="195">
        <v>28623</v>
      </c>
      <c r="G102" s="189" t="s">
        <v>348</v>
      </c>
      <c r="H102" s="189">
        <v>2010</v>
      </c>
      <c r="I102" s="189">
        <v>5</v>
      </c>
      <c r="J102" s="189">
        <v>3</v>
      </c>
      <c r="K102" s="189">
        <v>0</v>
      </c>
      <c r="L102" s="189">
        <v>0</v>
      </c>
      <c r="M102" s="189">
        <v>0</v>
      </c>
      <c r="N102" s="189">
        <v>0</v>
      </c>
      <c r="O102" s="196">
        <f t="shared" si="332"/>
        <v>5</v>
      </c>
      <c r="P102" s="196">
        <f t="shared" si="333"/>
        <v>3</v>
      </c>
      <c r="Q102" s="189" t="s">
        <v>349</v>
      </c>
      <c r="R102" s="189">
        <v>0</v>
      </c>
      <c r="S102" s="195">
        <v>40439</v>
      </c>
      <c r="T102" s="189">
        <v>1</v>
      </c>
      <c r="U102" s="195">
        <v>42369</v>
      </c>
      <c r="W102" s="6">
        <f t="shared" ref="W102" si="406">(I102+K102+M102)</f>
        <v>5</v>
      </c>
      <c r="X102" s="6">
        <f t="shared" ref="X102" si="407">TRUNC((J102+L102+N102)/12)</f>
        <v>0</v>
      </c>
      <c r="Y102" s="6">
        <f t="shared" ref="Y102" si="408">MOD((J102+L102+N102),12)</f>
        <v>3</v>
      </c>
      <c r="Z102" s="127">
        <f t="shared" ref="Z102" ca="1" si="409">DATEDIF(F102,$B$5,"y")-20</f>
        <v>17</v>
      </c>
    </row>
    <row r="103" spans="1:26" s="6" customFormat="1" ht="18.95" customHeight="1">
      <c r="A103" s="144">
        <v>92</v>
      </c>
      <c r="B103" s="189" t="s">
        <v>533</v>
      </c>
      <c r="C103" s="189" t="s">
        <v>345</v>
      </c>
      <c r="D103" s="199" t="s">
        <v>534</v>
      </c>
      <c r="E103" s="189" t="s">
        <v>356</v>
      </c>
      <c r="F103" s="195">
        <v>28876</v>
      </c>
      <c r="G103" s="189" t="s">
        <v>348</v>
      </c>
      <c r="H103" s="189">
        <v>2009</v>
      </c>
      <c r="I103" s="189">
        <v>5</v>
      </c>
      <c r="J103" s="189">
        <v>3</v>
      </c>
      <c r="K103" s="189">
        <v>0</v>
      </c>
      <c r="L103" s="189">
        <v>0</v>
      </c>
      <c r="M103" s="189">
        <v>0</v>
      </c>
      <c r="N103" s="189">
        <v>0</v>
      </c>
      <c r="O103" s="196">
        <f t="shared" si="332"/>
        <v>5</v>
      </c>
      <c r="P103" s="196">
        <f t="shared" si="333"/>
        <v>3</v>
      </c>
      <c r="Q103" s="189" t="s">
        <v>349</v>
      </c>
      <c r="R103" s="189">
        <v>0</v>
      </c>
      <c r="S103" s="195">
        <v>40439</v>
      </c>
      <c r="T103" s="189">
        <v>1</v>
      </c>
      <c r="U103" s="195">
        <v>42369</v>
      </c>
      <c r="W103" s="6">
        <f t="shared" ref="W103" si="410">(I103+K103+M103)</f>
        <v>5</v>
      </c>
      <c r="X103" s="6">
        <f t="shared" ref="X103" si="411">TRUNC((J103+L103+N103)/12)</f>
        <v>0</v>
      </c>
      <c r="Y103" s="6">
        <f t="shared" ref="Y103" si="412">MOD((J103+L103+N103),12)</f>
        <v>3</v>
      </c>
      <c r="Z103" s="127">
        <f t="shared" ref="Z103" ca="1" si="413">DATEDIF(F103,$B$5,"y")-20</f>
        <v>17</v>
      </c>
    </row>
    <row r="104" spans="1:26" s="6" customFormat="1" ht="18.95" customHeight="1">
      <c r="A104" s="144">
        <v>93</v>
      </c>
      <c r="B104" s="189" t="s">
        <v>535</v>
      </c>
      <c r="C104" s="189" t="s">
        <v>345</v>
      </c>
      <c r="D104" s="199" t="s">
        <v>536</v>
      </c>
      <c r="E104" s="189" t="s">
        <v>356</v>
      </c>
      <c r="F104" s="195">
        <v>28445</v>
      </c>
      <c r="G104" s="189" t="s">
        <v>348</v>
      </c>
      <c r="H104" s="189">
        <v>2007</v>
      </c>
      <c r="I104" s="189">
        <v>5</v>
      </c>
      <c r="J104" s="189">
        <v>3</v>
      </c>
      <c r="K104" s="189">
        <v>0</v>
      </c>
      <c r="L104" s="189">
        <v>0</v>
      </c>
      <c r="M104" s="189">
        <v>0</v>
      </c>
      <c r="N104" s="189">
        <v>0</v>
      </c>
      <c r="O104" s="196">
        <f t="shared" si="332"/>
        <v>5</v>
      </c>
      <c r="P104" s="196">
        <f t="shared" si="333"/>
        <v>3</v>
      </c>
      <c r="Q104" s="189" t="s">
        <v>349</v>
      </c>
      <c r="R104" s="189">
        <v>0</v>
      </c>
      <c r="S104" s="195">
        <v>40442</v>
      </c>
      <c r="T104" s="189">
        <v>1</v>
      </c>
      <c r="U104" s="195">
        <v>42369</v>
      </c>
      <c r="W104" s="6">
        <f t="shared" ref="W104" si="414">(I104+K104+M104)</f>
        <v>5</v>
      </c>
      <c r="X104" s="6">
        <f t="shared" ref="X104" si="415">TRUNC((J104+L104+N104)/12)</f>
        <v>0</v>
      </c>
      <c r="Y104" s="6">
        <f t="shared" ref="Y104" si="416">MOD((J104+L104+N104),12)</f>
        <v>3</v>
      </c>
      <c r="Z104" s="127">
        <f t="shared" ref="Z104" ca="1" si="417">DATEDIF(F104,$B$5,"y")-20</f>
        <v>18</v>
      </c>
    </row>
    <row r="105" spans="1:26" s="6" customFormat="1" ht="18.95" customHeight="1">
      <c r="A105" s="144">
        <v>94</v>
      </c>
      <c r="B105" s="189" t="s">
        <v>537</v>
      </c>
      <c r="C105" s="189" t="s">
        <v>345</v>
      </c>
      <c r="D105" s="199" t="s">
        <v>538</v>
      </c>
      <c r="E105" s="189" t="s">
        <v>371</v>
      </c>
      <c r="F105" s="195">
        <v>26090</v>
      </c>
      <c r="G105" s="189" t="s">
        <v>348</v>
      </c>
      <c r="H105" s="189">
        <v>2001</v>
      </c>
      <c r="I105" s="189">
        <v>3</v>
      </c>
      <c r="J105" s="189">
        <v>8</v>
      </c>
      <c r="K105" s="189">
        <v>0</v>
      </c>
      <c r="L105" s="189">
        <v>0</v>
      </c>
      <c r="M105" s="189">
        <v>0</v>
      </c>
      <c r="N105" s="189">
        <v>0</v>
      </c>
      <c r="O105" s="196">
        <f t="shared" si="332"/>
        <v>3</v>
      </c>
      <c r="P105" s="196">
        <f t="shared" si="333"/>
        <v>8</v>
      </c>
      <c r="Q105" s="189" t="s">
        <v>349</v>
      </c>
      <c r="R105" s="189">
        <v>0</v>
      </c>
      <c r="S105" s="195">
        <v>41015</v>
      </c>
      <c r="T105" s="189">
        <v>1</v>
      </c>
      <c r="U105" s="195">
        <v>42369</v>
      </c>
      <c r="W105" s="6">
        <f t="shared" ref="W105" si="418">(I105+K105+M105)</f>
        <v>3</v>
      </c>
      <c r="X105" s="6">
        <f t="shared" ref="X105" si="419">TRUNC((J105+L105+N105)/12)</f>
        <v>0</v>
      </c>
      <c r="Y105" s="6">
        <f t="shared" ref="Y105" si="420">MOD((J105+L105+N105),12)</f>
        <v>8</v>
      </c>
      <c r="Z105" s="127">
        <f t="shared" ref="Z105" ca="1" si="421">DATEDIF(F105,$B$5,"y")-20</f>
        <v>24</v>
      </c>
    </row>
    <row r="106" spans="1:26" s="6" customFormat="1" ht="18.95" customHeight="1">
      <c r="A106" s="144">
        <v>95</v>
      </c>
      <c r="B106" s="189" t="s">
        <v>539</v>
      </c>
      <c r="C106" s="189" t="s">
        <v>345</v>
      </c>
      <c r="D106" s="199" t="s">
        <v>540</v>
      </c>
      <c r="E106" s="189" t="s">
        <v>356</v>
      </c>
      <c r="F106" s="195">
        <v>29839</v>
      </c>
      <c r="G106" s="189" t="s">
        <v>348</v>
      </c>
      <c r="H106" s="189">
        <v>2009</v>
      </c>
      <c r="I106" s="189">
        <v>5</v>
      </c>
      <c r="J106" s="189">
        <v>9</v>
      </c>
      <c r="K106" s="189">
        <v>0</v>
      </c>
      <c r="L106" s="189">
        <v>0</v>
      </c>
      <c r="M106" s="189">
        <v>0</v>
      </c>
      <c r="N106" s="189">
        <v>0</v>
      </c>
      <c r="O106" s="196">
        <f t="shared" si="332"/>
        <v>5</v>
      </c>
      <c r="P106" s="196">
        <f t="shared" si="333"/>
        <v>9</v>
      </c>
      <c r="Q106" s="189" t="s">
        <v>349</v>
      </c>
      <c r="R106" s="189">
        <v>0</v>
      </c>
      <c r="S106" s="195">
        <v>40253</v>
      </c>
      <c r="T106" s="189">
        <v>1</v>
      </c>
      <c r="U106" s="195">
        <v>42369</v>
      </c>
      <c r="W106" s="6">
        <f t="shared" ref="W106" si="422">(I106+K106+M106)</f>
        <v>5</v>
      </c>
      <c r="X106" s="6">
        <f t="shared" ref="X106" si="423">TRUNC((J106+L106+N106)/12)</f>
        <v>0</v>
      </c>
      <c r="Y106" s="6">
        <f t="shared" ref="Y106" si="424">MOD((J106+L106+N106),12)</f>
        <v>9</v>
      </c>
      <c r="Z106" s="127">
        <f t="shared" ref="Z106" ca="1" si="425">DATEDIF(F106,$B$5,"y")-20</f>
        <v>14</v>
      </c>
    </row>
    <row r="107" spans="1:26" s="6" customFormat="1" ht="18.95" customHeight="1">
      <c r="A107" s="144">
        <v>96</v>
      </c>
      <c r="B107" s="189" t="s">
        <v>541</v>
      </c>
      <c r="C107" s="189" t="s">
        <v>345</v>
      </c>
      <c r="D107" s="199" t="s">
        <v>542</v>
      </c>
      <c r="E107" s="189" t="s">
        <v>356</v>
      </c>
      <c r="F107" s="195">
        <v>29566</v>
      </c>
      <c r="G107" s="189" t="s">
        <v>348</v>
      </c>
      <c r="H107" s="189">
        <v>2010</v>
      </c>
      <c r="I107" s="189">
        <v>5</v>
      </c>
      <c r="J107" s="189">
        <v>9</v>
      </c>
      <c r="K107" s="189">
        <v>0</v>
      </c>
      <c r="L107" s="189">
        <v>0</v>
      </c>
      <c r="M107" s="189">
        <v>0</v>
      </c>
      <c r="N107" s="189">
        <v>0</v>
      </c>
      <c r="O107" s="196">
        <f t="shared" si="332"/>
        <v>5</v>
      </c>
      <c r="P107" s="196">
        <f t="shared" si="333"/>
        <v>9</v>
      </c>
      <c r="Q107" s="189" t="s">
        <v>349</v>
      </c>
      <c r="R107" s="189">
        <v>0</v>
      </c>
      <c r="S107" s="195">
        <v>40259</v>
      </c>
      <c r="T107" s="189">
        <v>1</v>
      </c>
      <c r="U107" s="195">
        <v>42369</v>
      </c>
      <c r="W107" s="6">
        <f t="shared" ref="W107" si="426">(I107+K107+M107)</f>
        <v>5</v>
      </c>
      <c r="X107" s="6">
        <f t="shared" ref="X107" si="427">TRUNC((J107+L107+N107)/12)</f>
        <v>0</v>
      </c>
      <c r="Y107" s="6">
        <f t="shared" ref="Y107" si="428">MOD((J107+L107+N107),12)</f>
        <v>9</v>
      </c>
      <c r="Z107" s="127">
        <f t="shared" ref="Z107" ca="1" si="429">DATEDIF(F107,$B$5,"y")-20</f>
        <v>15</v>
      </c>
    </row>
    <row r="108" spans="1:26" s="6" customFormat="1" ht="18.95" customHeight="1">
      <c r="A108" s="144">
        <v>97</v>
      </c>
      <c r="B108" s="189" t="s">
        <v>543</v>
      </c>
      <c r="C108" s="189" t="s">
        <v>345</v>
      </c>
      <c r="D108" s="193" t="s">
        <v>544</v>
      </c>
      <c r="E108" s="189" t="s">
        <v>356</v>
      </c>
      <c r="F108" s="195">
        <v>27108</v>
      </c>
      <c r="G108" s="189" t="s">
        <v>348</v>
      </c>
      <c r="H108" s="189">
        <v>2003</v>
      </c>
      <c r="I108" s="189">
        <v>5</v>
      </c>
      <c r="J108" s="189">
        <v>9</v>
      </c>
      <c r="K108" s="189">
        <v>0</v>
      </c>
      <c r="L108" s="189">
        <v>0</v>
      </c>
      <c r="M108" s="189">
        <v>0</v>
      </c>
      <c r="N108" s="189">
        <v>0</v>
      </c>
      <c r="O108" s="196">
        <f t="shared" ref="O108" si="430">+W108+X108</f>
        <v>5</v>
      </c>
      <c r="P108" s="196">
        <f t="shared" ref="P108" si="431">+Y108</f>
        <v>9</v>
      </c>
      <c r="Q108" s="189" t="s">
        <v>349</v>
      </c>
      <c r="R108" s="189">
        <v>0</v>
      </c>
      <c r="S108" s="195">
        <v>40252</v>
      </c>
      <c r="T108" s="189">
        <v>1</v>
      </c>
      <c r="U108" s="195">
        <v>42369</v>
      </c>
      <c r="W108" s="6">
        <f t="shared" ref="W108" si="432">(I108+K108+M108)</f>
        <v>5</v>
      </c>
      <c r="X108" s="6">
        <f t="shared" ref="X108" si="433">TRUNC((J108+L108+N108)/12)</f>
        <v>0</v>
      </c>
      <c r="Y108" s="6">
        <f t="shared" ref="Y108" si="434">MOD((J108+L108+N108),12)</f>
        <v>9</v>
      </c>
      <c r="Z108" s="127">
        <f t="shared" ref="Z108" ca="1" si="435">DATEDIF(F108,$B$5,"y")-20</f>
        <v>21</v>
      </c>
    </row>
    <row r="109" spans="1:26" s="6" customFormat="1" ht="18.95" customHeight="1">
      <c r="A109" s="144">
        <v>98</v>
      </c>
      <c r="B109" s="189" t="s">
        <v>545</v>
      </c>
      <c r="C109" s="189" t="s">
        <v>352</v>
      </c>
      <c r="D109" s="193" t="s">
        <v>546</v>
      </c>
      <c r="E109" s="189" t="s">
        <v>356</v>
      </c>
      <c r="F109" s="195">
        <v>29502</v>
      </c>
      <c r="G109" s="189" t="s">
        <v>348</v>
      </c>
      <c r="H109" s="189">
        <v>2007</v>
      </c>
      <c r="I109" s="189">
        <v>5</v>
      </c>
      <c r="J109" s="189">
        <v>9</v>
      </c>
      <c r="K109" s="189">
        <v>0</v>
      </c>
      <c r="L109" s="189">
        <v>0</v>
      </c>
      <c r="M109" s="189">
        <v>0</v>
      </c>
      <c r="N109" s="189">
        <v>0</v>
      </c>
      <c r="O109" s="196">
        <f t="shared" ref="O109" si="436">+W109+X109</f>
        <v>5</v>
      </c>
      <c r="P109" s="196">
        <f t="shared" ref="P109" si="437">+Y109</f>
        <v>9</v>
      </c>
      <c r="Q109" s="189" t="s">
        <v>349</v>
      </c>
      <c r="R109" s="189">
        <v>0</v>
      </c>
      <c r="S109" s="195">
        <v>40263</v>
      </c>
      <c r="T109" s="189">
        <v>1</v>
      </c>
      <c r="U109" s="195">
        <v>42369</v>
      </c>
      <c r="W109" s="6">
        <f t="shared" ref="W109" si="438">(I109+K109+M109)</f>
        <v>5</v>
      </c>
      <c r="X109" s="6">
        <f t="shared" ref="X109" si="439">TRUNC((J109+L109+N109)/12)</f>
        <v>0</v>
      </c>
      <c r="Y109" s="6">
        <f t="shared" ref="Y109" si="440">MOD((J109+L109+N109),12)</f>
        <v>9</v>
      </c>
      <c r="Z109" s="127">
        <f t="shared" ref="Z109" ca="1" si="441">DATEDIF(F109,$B$5,"y")-20</f>
        <v>15</v>
      </c>
    </row>
    <row r="110" spans="1:26" s="6" customFormat="1" ht="18.95" customHeight="1">
      <c r="A110" s="144">
        <v>99</v>
      </c>
      <c r="B110" s="189" t="s">
        <v>547</v>
      </c>
      <c r="C110" s="189" t="s">
        <v>345</v>
      </c>
      <c r="D110" s="193" t="s">
        <v>548</v>
      </c>
      <c r="E110" s="189" t="s">
        <v>356</v>
      </c>
      <c r="F110" s="195">
        <v>31028</v>
      </c>
      <c r="G110" s="189" t="s">
        <v>348</v>
      </c>
      <c r="H110" s="189">
        <v>2015</v>
      </c>
      <c r="I110" s="189">
        <v>5</v>
      </c>
      <c r="J110" s="189">
        <v>3</v>
      </c>
      <c r="K110" s="189">
        <v>0</v>
      </c>
      <c r="L110" s="189">
        <v>0</v>
      </c>
      <c r="M110" s="189">
        <v>0</v>
      </c>
      <c r="N110" s="189">
        <v>0</v>
      </c>
      <c r="O110" s="196">
        <f t="shared" ref="O110" si="442">+W110+X110</f>
        <v>5</v>
      </c>
      <c r="P110" s="196">
        <f t="shared" ref="P110" si="443">+Y110</f>
        <v>3</v>
      </c>
      <c r="Q110" s="189" t="s">
        <v>349</v>
      </c>
      <c r="R110" s="189">
        <v>0</v>
      </c>
      <c r="S110" s="195">
        <v>40449</v>
      </c>
      <c r="T110" s="189">
        <v>1</v>
      </c>
      <c r="U110" s="195">
        <v>42369</v>
      </c>
      <c r="W110" s="6">
        <f t="shared" ref="W110" si="444">(I110+K110+M110)</f>
        <v>5</v>
      </c>
      <c r="X110" s="6">
        <f t="shared" ref="X110" si="445">TRUNC((J110+L110+N110)/12)</f>
        <v>0</v>
      </c>
      <c r="Y110" s="6">
        <f t="shared" ref="Y110" si="446">MOD((J110+L110+N110),12)</f>
        <v>3</v>
      </c>
      <c r="Z110" s="127">
        <f t="shared" ref="Z110" ca="1" si="447">DATEDIF(F110,$B$5,"y")-20</f>
        <v>11</v>
      </c>
    </row>
    <row r="111" spans="1:26" s="6" customFormat="1" ht="18.95" customHeight="1">
      <c r="A111" s="144">
        <v>100</v>
      </c>
      <c r="B111" s="189" t="s">
        <v>549</v>
      </c>
      <c r="C111" s="189" t="s">
        <v>352</v>
      </c>
      <c r="D111" s="193" t="s">
        <v>550</v>
      </c>
      <c r="E111" s="189" t="s">
        <v>356</v>
      </c>
      <c r="F111" s="195">
        <v>28439</v>
      </c>
      <c r="G111" s="189" t="s">
        <v>348</v>
      </c>
      <c r="H111" s="189">
        <v>2007</v>
      </c>
      <c r="I111" s="189">
        <v>5</v>
      </c>
      <c r="J111" s="189">
        <v>3</v>
      </c>
      <c r="K111" s="189">
        <v>0</v>
      </c>
      <c r="L111" s="189">
        <v>0</v>
      </c>
      <c r="M111" s="189">
        <v>0</v>
      </c>
      <c r="N111" s="189">
        <v>0</v>
      </c>
      <c r="O111" s="196">
        <f t="shared" ref="O111" si="448">+W111+X111</f>
        <v>5</v>
      </c>
      <c r="P111" s="196">
        <f t="shared" ref="P111" si="449">+Y111</f>
        <v>3</v>
      </c>
      <c r="Q111" s="189" t="s">
        <v>349</v>
      </c>
      <c r="R111" s="189">
        <v>0</v>
      </c>
      <c r="S111" s="195">
        <v>40439</v>
      </c>
      <c r="T111" s="189">
        <v>1</v>
      </c>
      <c r="U111" s="195">
        <v>42369</v>
      </c>
      <c r="W111" s="6">
        <f t="shared" ref="W111" si="450">(I111+K111+M111)</f>
        <v>5</v>
      </c>
      <c r="X111" s="6">
        <f t="shared" ref="X111" si="451">TRUNC((J111+L111+N111)/12)</f>
        <v>0</v>
      </c>
      <c r="Y111" s="6">
        <f t="shared" ref="Y111" si="452">MOD((J111+L111+N111),12)</f>
        <v>3</v>
      </c>
      <c r="Z111" s="127">
        <f t="shared" ref="Z111" ca="1" si="453">DATEDIF(F111,$B$5,"y")-20</f>
        <v>18</v>
      </c>
    </row>
    <row r="112" spans="1:26" s="6" customFormat="1" ht="18.95" customHeight="1">
      <c r="A112" s="144">
        <v>101</v>
      </c>
      <c r="B112" s="189" t="s">
        <v>551</v>
      </c>
      <c r="C112" s="189" t="s">
        <v>345</v>
      </c>
      <c r="D112" s="193" t="s">
        <v>552</v>
      </c>
      <c r="E112" s="189" t="s">
        <v>356</v>
      </c>
      <c r="F112" s="195">
        <v>27949</v>
      </c>
      <c r="G112" s="189" t="s">
        <v>348</v>
      </c>
      <c r="H112" s="189">
        <v>2008</v>
      </c>
      <c r="I112" s="189">
        <v>5</v>
      </c>
      <c r="J112" s="189">
        <v>3</v>
      </c>
      <c r="K112" s="189">
        <v>0</v>
      </c>
      <c r="L112" s="189">
        <v>0</v>
      </c>
      <c r="M112" s="189">
        <v>0</v>
      </c>
      <c r="N112" s="189">
        <v>0</v>
      </c>
      <c r="O112" s="196">
        <f t="shared" ref="O112" si="454">+W112+X112</f>
        <v>5</v>
      </c>
      <c r="P112" s="196">
        <f t="shared" ref="P112" si="455">+Y112</f>
        <v>3</v>
      </c>
      <c r="Q112" s="189" t="s">
        <v>349</v>
      </c>
      <c r="R112" s="189">
        <v>0</v>
      </c>
      <c r="S112" s="195">
        <v>40449</v>
      </c>
      <c r="T112" s="189">
        <v>1</v>
      </c>
      <c r="U112" s="195">
        <v>42369</v>
      </c>
      <c r="W112" s="6">
        <f t="shared" ref="W112" si="456">(I112+K112+M112)</f>
        <v>5</v>
      </c>
      <c r="X112" s="6">
        <f t="shared" ref="X112" si="457">TRUNC((J112+L112+N112)/12)</f>
        <v>0</v>
      </c>
      <c r="Y112" s="6">
        <f t="shared" ref="Y112" si="458">MOD((J112+L112+N112),12)</f>
        <v>3</v>
      </c>
      <c r="Z112" s="127">
        <f t="shared" ref="Z112" ca="1" si="459">DATEDIF(F112,$B$5,"y")-20</f>
        <v>19</v>
      </c>
    </row>
    <row r="113" spans="1:26" s="6" customFormat="1" ht="18.95" customHeight="1">
      <c r="A113" s="144">
        <v>102</v>
      </c>
      <c r="B113" s="189" t="s">
        <v>553</v>
      </c>
      <c r="C113" s="189" t="s">
        <v>345</v>
      </c>
      <c r="D113" s="193" t="s">
        <v>554</v>
      </c>
      <c r="E113" s="189" t="s">
        <v>356</v>
      </c>
      <c r="F113" s="195">
        <v>28717</v>
      </c>
      <c r="G113" s="189" t="s">
        <v>348</v>
      </c>
      <c r="H113" s="189">
        <v>2008</v>
      </c>
      <c r="I113" s="189">
        <v>5</v>
      </c>
      <c r="J113" s="189">
        <v>3</v>
      </c>
      <c r="K113" s="189">
        <v>0</v>
      </c>
      <c r="L113" s="189">
        <v>0</v>
      </c>
      <c r="M113" s="189">
        <v>0</v>
      </c>
      <c r="N113" s="189">
        <v>0</v>
      </c>
      <c r="O113" s="196">
        <f t="shared" ref="O113:O127" si="460">+W113+X113</f>
        <v>5</v>
      </c>
      <c r="P113" s="196">
        <f t="shared" ref="P113:P127" si="461">+Y113</f>
        <v>3</v>
      </c>
      <c r="Q113" s="189" t="s">
        <v>349</v>
      </c>
      <c r="R113" s="189">
        <v>0</v>
      </c>
      <c r="S113" s="195">
        <v>40449</v>
      </c>
      <c r="T113" s="189">
        <v>1</v>
      </c>
      <c r="U113" s="195">
        <v>42369</v>
      </c>
      <c r="W113" s="6">
        <f t="shared" ref="W113" si="462">(I113+K113+M113)</f>
        <v>5</v>
      </c>
      <c r="X113" s="6">
        <f t="shared" ref="X113" si="463">TRUNC((J113+L113+N113)/12)</f>
        <v>0</v>
      </c>
      <c r="Y113" s="6">
        <f t="shared" ref="Y113" si="464">MOD((J113+L113+N113),12)</f>
        <v>3</v>
      </c>
      <c r="Z113" s="127">
        <f t="shared" ref="Z113" ca="1" si="465">DATEDIF(F113,$B$5,"y")-20</f>
        <v>17</v>
      </c>
    </row>
    <row r="114" spans="1:26" s="6" customFormat="1" ht="18.95" customHeight="1">
      <c r="A114" s="144">
        <v>103</v>
      </c>
      <c r="B114" s="189" t="s">
        <v>555</v>
      </c>
      <c r="C114" s="189" t="s">
        <v>345</v>
      </c>
      <c r="D114" s="193" t="s">
        <v>556</v>
      </c>
      <c r="E114" s="189" t="s">
        <v>347</v>
      </c>
      <c r="F114" s="195">
        <v>24427</v>
      </c>
      <c r="G114" s="189" t="s">
        <v>348</v>
      </c>
      <c r="H114" s="189">
        <v>1998</v>
      </c>
      <c r="I114" s="189">
        <v>19</v>
      </c>
      <c r="J114" s="189">
        <v>9</v>
      </c>
      <c r="K114" s="189">
        <v>0</v>
      </c>
      <c r="L114" s="189">
        <v>0</v>
      </c>
      <c r="M114" s="189">
        <v>0</v>
      </c>
      <c r="N114" s="189">
        <v>0</v>
      </c>
      <c r="O114" s="196">
        <f t="shared" si="460"/>
        <v>19</v>
      </c>
      <c r="P114" s="196">
        <f t="shared" si="461"/>
        <v>9</v>
      </c>
      <c r="Q114" s="189" t="s">
        <v>349</v>
      </c>
      <c r="R114" s="189">
        <v>0</v>
      </c>
      <c r="S114" s="195">
        <v>35138</v>
      </c>
      <c r="T114" s="189">
        <v>1</v>
      </c>
      <c r="U114" s="195">
        <v>42369</v>
      </c>
      <c r="W114" s="6">
        <f t="shared" ref="W114" si="466">(I114+K114+M114)</f>
        <v>19</v>
      </c>
      <c r="X114" s="6">
        <f t="shared" ref="X114" si="467">TRUNC((J114+L114+N114)/12)</f>
        <v>0</v>
      </c>
      <c r="Y114" s="6">
        <f t="shared" ref="Y114" si="468">MOD((J114+L114+N114),12)</f>
        <v>9</v>
      </c>
      <c r="Z114" s="127">
        <f t="shared" ref="Z114" ca="1" si="469">DATEDIF(F114,$B$5,"y")-20</f>
        <v>29</v>
      </c>
    </row>
    <row r="115" spans="1:26" s="6" customFormat="1" ht="18.95" customHeight="1">
      <c r="A115" s="144">
        <v>104</v>
      </c>
      <c r="B115" s="189" t="s">
        <v>557</v>
      </c>
      <c r="C115" s="189" t="s">
        <v>352</v>
      </c>
      <c r="D115" s="193" t="s">
        <v>558</v>
      </c>
      <c r="E115" s="189" t="s">
        <v>347</v>
      </c>
      <c r="F115" s="195">
        <v>19982</v>
      </c>
      <c r="G115" s="189" t="s">
        <v>348</v>
      </c>
      <c r="H115" s="189">
        <v>1996</v>
      </c>
      <c r="I115" s="189">
        <v>16</v>
      </c>
      <c r="J115" s="189">
        <v>4</v>
      </c>
      <c r="K115" s="189">
        <v>0</v>
      </c>
      <c r="L115" s="189">
        <v>0</v>
      </c>
      <c r="M115" s="189">
        <v>0</v>
      </c>
      <c r="N115" s="189">
        <v>0</v>
      </c>
      <c r="O115" s="196">
        <f t="shared" si="460"/>
        <v>16</v>
      </c>
      <c r="P115" s="196">
        <f t="shared" si="461"/>
        <v>4</v>
      </c>
      <c r="Q115" s="189" t="s">
        <v>349</v>
      </c>
      <c r="R115" s="189">
        <v>0</v>
      </c>
      <c r="S115" s="195">
        <v>35192</v>
      </c>
      <c r="T115" s="189">
        <v>2</v>
      </c>
      <c r="U115" s="195">
        <v>41912</v>
      </c>
      <c r="W115" s="6">
        <f t="shared" ref="W115" si="470">(I115+K115+M115)</f>
        <v>16</v>
      </c>
      <c r="X115" s="6">
        <f t="shared" ref="X115" si="471">TRUNC((J115+L115+N115)/12)</f>
        <v>0</v>
      </c>
      <c r="Y115" s="6">
        <f t="shared" ref="Y115" si="472">MOD((J115+L115+N115),12)</f>
        <v>4</v>
      </c>
      <c r="Z115" s="127">
        <f t="shared" ref="Z115" ca="1" si="473">DATEDIF(F115,$B$5,"y")-20</f>
        <v>41</v>
      </c>
    </row>
    <row r="116" spans="1:26" s="6" customFormat="1" ht="18.95" customHeight="1">
      <c r="A116" s="144">
        <v>105</v>
      </c>
      <c r="B116" s="189" t="s">
        <v>559</v>
      </c>
      <c r="C116" s="189" t="s">
        <v>345</v>
      </c>
      <c r="D116" s="193" t="s">
        <v>560</v>
      </c>
      <c r="E116" s="189" t="s">
        <v>371</v>
      </c>
      <c r="F116" s="195">
        <v>22715</v>
      </c>
      <c r="G116" s="189" t="s">
        <v>348</v>
      </c>
      <c r="H116" s="189">
        <v>2000</v>
      </c>
      <c r="I116" s="189">
        <v>12</v>
      </c>
      <c r="J116" s="189">
        <v>10</v>
      </c>
      <c r="K116" s="189">
        <v>0</v>
      </c>
      <c r="L116" s="189">
        <v>0</v>
      </c>
      <c r="M116" s="189">
        <v>0</v>
      </c>
      <c r="N116" s="189">
        <v>0</v>
      </c>
      <c r="O116" s="196">
        <f t="shared" si="460"/>
        <v>12</v>
      </c>
      <c r="P116" s="196">
        <f t="shared" si="461"/>
        <v>10</v>
      </c>
      <c r="Q116" s="189" t="s">
        <v>349</v>
      </c>
      <c r="R116" s="189">
        <v>0</v>
      </c>
      <c r="S116" s="195">
        <v>37676</v>
      </c>
      <c r="T116" s="189">
        <v>1</v>
      </c>
      <c r="U116" s="195">
        <v>42369</v>
      </c>
      <c r="W116" s="6">
        <f t="shared" ref="W116" si="474">(I116+K116+M116)</f>
        <v>12</v>
      </c>
      <c r="X116" s="6">
        <f t="shared" ref="X116" si="475">TRUNC((J116+L116+N116)/12)</f>
        <v>0</v>
      </c>
      <c r="Y116" s="6">
        <f t="shared" ref="Y116" si="476">MOD((J116+L116+N116),12)</f>
        <v>10</v>
      </c>
      <c r="Z116" s="127">
        <f t="shared" ref="Z116" ca="1" si="477">DATEDIF(F116,$B$5,"y")-20</f>
        <v>33</v>
      </c>
    </row>
    <row r="117" spans="1:26" s="6" customFormat="1" ht="18.95" customHeight="1">
      <c r="A117" s="144">
        <v>106</v>
      </c>
      <c r="B117" s="189" t="s">
        <v>561</v>
      </c>
      <c r="C117" s="189" t="s">
        <v>345</v>
      </c>
      <c r="D117" s="193" t="s">
        <v>562</v>
      </c>
      <c r="E117" s="189" t="s">
        <v>347</v>
      </c>
      <c r="F117" s="195">
        <v>20187</v>
      </c>
      <c r="G117" s="189" t="s">
        <v>348</v>
      </c>
      <c r="H117" s="189">
        <v>1987</v>
      </c>
      <c r="I117" s="189">
        <v>25</v>
      </c>
      <c r="J117" s="189">
        <v>9</v>
      </c>
      <c r="K117" s="189">
        <v>0</v>
      </c>
      <c r="L117" s="189">
        <v>0</v>
      </c>
      <c r="M117" s="189">
        <v>0</v>
      </c>
      <c r="N117" s="189">
        <v>0</v>
      </c>
      <c r="O117" s="196">
        <f t="shared" si="460"/>
        <v>25</v>
      </c>
      <c r="P117" s="196">
        <f t="shared" si="461"/>
        <v>9</v>
      </c>
      <c r="Q117" s="189" t="s">
        <v>349</v>
      </c>
      <c r="R117" s="189">
        <v>0</v>
      </c>
      <c r="S117" s="195">
        <v>32732</v>
      </c>
      <c r="T117" s="189">
        <v>2</v>
      </c>
      <c r="U117" s="195">
        <v>42124</v>
      </c>
      <c r="W117" s="6">
        <f t="shared" ref="W117" si="478">(I117+K117+M117)</f>
        <v>25</v>
      </c>
      <c r="X117" s="6">
        <f t="shared" ref="X117" si="479">TRUNC((J117+L117+N117)/12)</f>
        <v>0</v>
      </c>
      <c r="Y117" s="6">
        <f t="shared" ref="Y117" si="480">MOD((J117+L117+N117),12)</f>
        <v>9</v>
      </c>
      <c r="Z117" s="127">
        <f t="shared" ref="Z117" ca="1" si="481">DATEDIF(F117,$B$5,"y")-20</f>
        <v>40</v>
      </c>
    </row>
    <row r="118" spans="1:26" s="6" customFormat="1" ht="18.95" customHeight="1">
      <c r="A118" s="144">
        <v>107</v>
      </c>
      <c r="B118" s="189" t="s">
        <v>563</v>
      </c>
      <c r="C118" s="189" t="s">
        <v>352</v>
      </c>
      <c r="D118" s="193" t="s">
        <v>564</v>
      </c>
      <c r="E118" s="189" t="s">
        <v>347</v>
      </c>
      <c r="F118" s="195">
        <v>20830</v>
      </c>
      <c r="G118" s="189" t="s">
        <v>348</v>
      </c>
      <c r="H118" s="189">
        <v>1997</v>
      </c>
      <c r="I118" s="189">
        <v>20</v>
      </c>
      <c r="J118" s="189">
        <v>3</v>
      </c>
      <c r="K118" s="189">
        <v>0</v>
      </c>
      <c r="L118" s="189">
        <v>0</v>
      </c>
      <c r="M118" s="189">
        <v>0</v>
      </c>
      <c r="N118" s="189">
        <v>0</v>
      </c>
      <c r="O118" s="196">
        <f t="shared" si="460"/>
        <v>20</v>
      </c>
      <c r="P118" s="196">
        <f t="shared" si="461"/>
        <v>3</v>
      </c>
      <c r="Q118" s="189" t="s">
        <v>349</v>
      </c>
      <c r="R118" s="189">
        <v>0</v>
      </c>
      <c r="S118" s="195">
        <v>34971</v>
      </c>
      <c r="T118" s="189">
        <v>1</v>
      </c>
      <c r="U118" s="195">
        <v>42369</v>
      </c>
      <c r="W118" s="6">
        <f t="shared" ref="W118" si="482">(I118+K118+M118)</f>
        <v>20</v>
      </c>
      <c r="X118" s="6">
        <f t="shared" ref="X118" si="483">TRUNC((J118+L118+N118)/12)</f>
        <v>0</v>
      </c>
      <c r="Y118" s="6">
        <f t="shared" ref="Y118" si="484">MOD((J118+L118+N118),12)</f>
        <v>3</v>
      </c>
      <c r="Z118" s="127">
        <f t="shared" ref="Z118" ca="1" si="485">DATEDIF(F118,$B$5,"y")-20</f>
        <v>39</v>
      </c>
    </row>
    <row r="119" spans="1:26" s="6" customFormat="1" ht="18.95" customHeight="1">
      <c r="A119" s="144">
        <v>108</v>
      </c>
      <c r="B119" s="189" t="s">
        <v>565</v>
      </c>
      <c r="C119" s="189" t="s">
        <v>352</v>
      </c>
      <c r="D119" s="193" t="s">
        <v>566</v>
      </c>
      <c r="E119" s="189" t="s">
        <v>347</v>
      </c>
      <c r="F119" s="195">
        <v>22077</v>
      </c>
      <c r="G119" s="189" t="s">
        <v>348</v>
      </c>
      <c r="H119" s="189">
        <v>1993</v>
      </c>
      <c r="I119" s="189">
        <v>20</v>
      </c>
      <c r="J119" s="189">
        <v>3</v>
      </c>
      <c r="K119" s="189">
        <v>0</v>
      </c>
      <c r="L119" s="189">
        <v>0</v>
      </c>
      <c r="M119" s="189">
        <v>0</v>
      </c>
      <c r="N119" s="189">
        <v>0</v>
      </c>
      <c r="O119" s="196">
        <f t="shared" si="460"/>
        <v>20</v>
      </c>
      <c r="P119" s="196">
        <f t="shared" si="461"/>
        <v>3</v>
      </c>
      <c r="Q119" s="189" t="s">
        <v>349</v>
      </c>
      <c r="R119" s="189">
        <v>0</v>
      </c>
      <c r="S119" s="195">
        <v>34961</v>
      </c>
      <c r="T119" s="189">
        <v>1</v>
      </c>
      <c r="U119" s="195">
        <v>42369</v>
      </c>
      <c r="W119" s="6">
        <f t="shared" ref="W119" si="486">(I119+K119+M119)</f>
        <v>20</v>
      </c>
      <c r="X119" s="6">
        <f t="shared" ref="X119" si="487">TRUNC((J119+L119+N119)/12)</f>
        <v>0</v>
      </c>
      <c r="Y119" s="6">
        <f t="shared" ref="Y119" si="488">MOD((J119+L119+N119),12)</f>
        <v>3</v>
      </c>
      <c r="Z119" s="127">
        <f t="shared" ref="Z119" ca="1" si="489">DATEDIF(F119,$B$5,"y")-20</f>
        <v>35</v>
      </c>
    </row>
    <row r="120" spans="1:26" s="6" customFormat="1" ht="18.95" customHeight="1">
      <c r="A120" s="144">
        <v>109</v>
      </c>
      <c r="B120" s="189" t="s">
        <v>567</v>
      </c>
      <c r="C120" s="189" t="s">
        <v>352</v>
      </c>
      <c r="D120" s="193" t="s">
        <v>568</v>
      </c>
      <c r="E120" s="189" t="s">
        <v>371</v>
      </c>
      <c r="F120" s="195">
        <v>19060</v>
      </c>
      <c r="G120" s="189" t="s">
        <v>348</v>
      </c>
      <c r="H120" s="189">
        <v>1982</v>
      </c>
      <c r="I120" s="189">
        <v>30</v>
      </c>
      <c r="J120" s="189">
        <v>4</v>
      </c>
      <c r="K120" s="189">
        <v>0</v>
      </c>
      <c r="L120" s="189">
        <v>0</v>
      </c>
      <c r="M120" s="189">
        <v>0</v>
      </c>
      <c r="N120" s="189">
        <v>0</v>
      </c>
      <c r="O120" s="196">
        <f t="shared" si="460"/>
        <v>30</v>
      </c>
      <c r="P120" s="196">
        <f t="shared" si="461"/>
        <v>4</v>
      </c>
      <c r="Q120" s="189" t="s">
        <v>349</v>
      </c>
      <c r="R120" s="189">
        <v>0</v>
      </c>
      <c r="S120" s="195">
        <v>31267</v>
      </c>
      <c r="T120" s="189">
        <v>2</v>
      </c>
      <c r="U120" s="195">
        <v>40999</v>
      </c>
      <c r="W120" s="6">
        <f t="shared" ref="W120" si="490">(I120+K120+M120)</f>
        <v>30</v>
      </c>
      <c r="X120" s="6">
        <f t="shared" ref="X120" si="491">TRUNC((J120+L120+N120)/12)</f>
        <v>0</v>
      </c>
      <c r="Y120" s="6">
        <f t="shared" ref="Y120" si="492">MOD((J120+L120+N120),12)</f>
        <v>4</v>
      </c>
      <c r="Z120" s="127">
        <f t="shared" ref="Z120" ca="1" si="493">DATEDIF(F120,$B$5,"y")-20</f>
        <v>43</v>
      </c>
    </row>
    <row r="121" spans="1:26" s="6" customFormat="1" ht="18.95" customHeight="1">
      <c r="A121" s="144">
        <v>110</v>
      </c>
      <c r="B121" s="189" t="s">
        <v>569</v>
      </c>
      <c r="C121" s="189" t="s">
        <v>345</v>
      </c>
      <c r="D121" s="193" t="s">
        <v>570</v>
      </c>
      <c r="E121" s="189" t="s">
        <v>347</v>
      </c>
      <c r="F121" s="195">
        <v>24750</v>
      </c>
      <c r="G121" s="189" t="s">
        <v>348</v>
      </c>
      <c r="H121" s="189">
        <v>1997</v>
      </c>
      <c r="I121" s="189">
        <v>20</v>
      </c>
      <c r="J121" s="189">
        <v>3</v>
      </c>
      <c r="K121" s="189">
        <v>0</v>
      </c>
      <c r="L121" s="189">
        <v>0</v>
      </c>
      <c r="M121" s="189">
        <v>0</v>
      </c>
      <c r="N121" s="189">
        <v>0</v>
      </c>
      <c r="O121" s="196">
        <f t="shared" si="460"/>
        <v>20</v>
      </c>
      <c r="P121" s="196">
        <f t="shared" si="461"/>
        <v>3</v>
      </c>
      <c r="Q121" s="189" t="s">
        <v>349</v>
      </c>
      <c r="R121" s="189">
        <v>0</v>
      </c>
      <c r="S121" s="195">
        <v>34962</v>
      </c>
      <c r="T121" s="189">
        <v>1</v>
      </c>
      <c r="U121" s="195">
        <v>42369</v>
      </c>
      <c r="W121" s="6">
        <f t="shared" ref="W121" si="494">(I121+K121+M121)</f>
        <v>20</v>
      </c>
      <c r="X121" s="6">
        <f t="shared" ref="X121" si="495">TRUNC((J121+L121+N121)/12)</f>
        <v>0</v>
      </c>
      <c r="Y121" s="6">
        <f t="shared" ref="Y121" si="496">MOD((J121+L121+N121),12)</f>
        <v>3</v>
      </c>
      <c r="Z121" s="127">
        <f t="shared" ref="Z121" ca="1" si="497">DATEDIF(F121,$B$5,"y")-20</f>
        <v>28</v>
      </c>
    </row>
    <row r="122" spans="1:26" s="6" customFormat="1" ht="18.95" customHeight="1">
      <c r="A122" s="144">
        <v>111</v>
      </c>
      <c r="B122" s="189" t="s">
        <v>571</v>
      </c>
      <c r="C122" s="189" t="s">
        <v>345</v>
      </c>
      <c r="D122" s="193" t="s">
        <v>572</v>
      </c>
      <c r="E122" s="189" t="s">
        <v>347</v>
      </c>
      <c r="F122" s="195">
        <v>24754</v>
      </c>
      <c r="G122" s="189" t="s">
        <v>348</v>
      </c>
      <c r="H122" s="189">
        <v>2012</v>
      </c>
      <c r="I122" s="189">
        <v>24</v>
      </c>
      <c r="J122" s="189">
        <v>3</v>
      </c>
      <c r="K122" s="189">
        <v>0</v>
      </c>
      <c r="L122" s="189">
        <v>0</v>
      </c>
      <c r="M122" s="189">
        <v>0</v>
      </c>
      <c r="N122" s="189">
        <v>0</v>
      </c>
      <c r="O122" s="196">
        <f t="shared" si="460"/>
        <v>24</v>
      </c>
      <c r="P122" s="196">
        <f t="shared" si="461"/>
        <v>3</v>
      </c>
      <c r="Q122" s="189" t="s">
        <v>349</v>
      </c>
      <c r="R122" s="189">
        <v>0</v>
      </c>
      <c r="S122" s="195">
        <v>33516</v>
      </c>
      <c r="T122" s="189">
        <v>1</v>
      </c>
      <c r="U122" s="195">
        <v>42369</v>
      </c>
      <c r="W122" s="6">
        <f t="shared" ref="W122" si="498">(I122+K122+M122)</f>
        <v>24</v>
      </c>
      <c r="X122" s="6">
        <f t="shared" ref="X122" si="499">TRUNC((J122+L122+N122)/12)</f>
        <v>0</v>
      </c>
      <c r="Y122" s="6">
        <f t="shared" ref="Y122" si="500">MOD((J122+L122+N122),12)</f>
        <v>3</v>
      </c>
      <c r="Z122" s="127">
        <f t="shared" ref="Z122" ca="1" si="501">DATEDIF(F122,$B$5,"y")-20</f>
        <v>28</v>
      </c>
    </row>
    <row r="123" spans="1:26" s="6" customFormat="1" ht="18.95" customHeight="1">
      <c r="A123" s="144">
        <v>112</v>
      </c>
      <c r="B123" s="189" t="s">
        <v>573</v>
      </c>
      <c r="C123" s="189" t="s">
        <v>345</v>
      </c>
      <c r="D123" s="193" t="s">
        <v>574</v>
      </c>
      <c r="E123" s="189" t="s">
        <v>347</v>
      </c>
      <c r="F123" s="195">
        <v>26090</v>
      </c>
      <c r="G123" s="189" t="s">
        <v>348</v>
      </c>
      <c r="H123" s="189">
        <v>2007</v>
      </c>
      <c r="I123" s="189">
        <v>19</v>
      </c>
      <c r="J123" s="189">
        <v>9</v>
      </c>
      <c r="K123" s="189">
        <v>0</v>
      </c>
      <c r="L123" s="189">
        <v>0</v>
      </c>
      <c r="M123" s="189">
        <v>0</v>
      </c>
      <c r="N123" s="189">
        <v>0</v>
      </c>
      <c r="O123" s="196">
        <f t="shared" si="460"/>
        <v>19</v>
      </c>
      <c r="P123" s="196">
        <f t="shared" si="461"/>
        <v>9</v>
      </c>
      <c r="Q123" s="189" t="s">
        <v>349</v>
      </c>
      <c r="R123" s="189">
        <v>0</v>
      </c>
      <c r="S123" s="195">
        <v>35138</v>
      </c>
      <c r="T123" s="189">
        <v>1</v>
      </c>
      <c r="U123" s="195">
        <v>42369</v>
      </c>
      <c r="W123" s="6">
        <f t="shared" ref="W123" si="502">(I123+K123+M123)</f>
        <v>19</v>
      </c>
      <c r="X123" s="6">
        <f t="shared" ref="X123" si="503">TRUNC((J123+L123+N123)/12)</f>
        <v>0</v>
      </c>
      <c r="Y123" s="6">
        <f t="shared" ref="Y123" si="504">MOD((J123+L123+N123),12)</f>
        <v>9</v>
      </c>
      <c r="Z123" s="127">
        <f t="shared" ref="Z123" ca="1" si="505">DATEDIF(F123,$B$5,"y")-20</f>
        <v>24</v>
      </c>
    </row>
    <row r="124" spans="1:26" s="6" customFormat="1" ht="18.95" customHeight="1">
      <c r="A124" s="144">
        <v>113</v>
      </c>
      <c r="B124" s="189" t="s">
        <v>575</v>
      </c>
      <c r="C124" s="189" t="s">
        <v>345</v>
      </c>
      <c r="D124" s="193" t="s">
        <v>576</v>
      </c>
      <c r="E124" s="189" t="s">
        <v>347</v>
      </c>
      <c r="F124" s="195">
        <v>23762</v>
      </c>
      <c r="G124" s="189" t="s">
        <v>348</v>
      </c>
      <c r="H124" s="189">
        <v>2009</v>
      </c>
      <c r="I124" s="189">
        <v>24</v>
      </c>
      <c r="J124" s="189">
        <v>2</v>
      </c>
      <c r="K124" s="189">
        <v>0</v>
      </c>
      <c r="L124" s="189">
        <v>0</v>
      </c>
      <c r="M124" s="189">
        <v>0</v>
      </c>
      <c r="N124" s="189">
        <v>0</v>
      </c>
      <c r="O124" s="196">
        <f t="shared" si="460"/>
        <v>24</v>
      </c>
      <c r="P124" s="196">
        <f t="shared" si="461"/>
        <v>2</v>
      </c>
      <c r="Q124" s="189" t="s">
        <v>349</v>
      </c>
      <c r="R124" s="189">
        <v>0</v>
      </c>
      <c r="S124" s="195">
        <v>33518</v>
      </c>
      <c r="T124" s="189">
        <v>1</v>
      </c>
      <c r="U124" s="195">
        <v>42369</v>
      </c>
      <c r="W124" s="6">
        <f t="shared" ref="W124" si="506">(I124+K124+M124)</f>
        <v>24</v>
      </c>
      <c r="X124" s="6">
        <f t="shared" ref="X124" si="507">TRUNC((J124+L124+N124)/12)</f>
        <v>0</v>
      </c>
      <c r="Y124" s="6">
        <f t="shared" ref="Y124" si="508">MOD((J124+L124+N124),12)</f>
        <v>2</v>
      </c>
      <c r="Z124" s="127">
        <f t="shared" ref="Z124" ca="1" si="509">DATEDIF(F124,$B$5,"y")-20</f>
        <v>31</v>
      </c>
    </row>
    <row r="125" spans="1:26" s="6" customFormat="1" ht="18.95" customHeight="1">
      <c r="A125" s="144">
        <v>114</v>
      </c>
      <c r="B125" s="189" t="s">
        <v>577</v>
      </c>
      <c r="C125" s="189" t="s">
        <v>352</v>
      </c>
      <c r="D125" s="193" t="s">
        <v>578</v>
      </c>
      <c r="E125" s="189" t="s">
        <v>347</v>
      </c>
      <c r="F125" s="195">
        <v>21917</v>
      </c>
      <c r="G125" s="189" t="s">
        <v>348</v>
      </c>
      <c r="H125" s="189">
        <v>2009</v>
      </c>
      <c r="I125" s="189">
        <v>22</v>
      </c>
      <c r="J125" s="189">
        <v>10</v>
      </c>
      <c r="K125" s="189">
        <v>0</v>
      </c>
      <c r="L125" s="189">
        <v>0</v>
      </c>
      <c r="M125" s="189">
        <v>0</v>
      </c>
      <c r="N125" s="189">
        <v>0</v>
      </c>
      <c r="O125" s="196">
        <f t="shared" si="460"/>
        <v>22</v>
      </c>
      <c r="P125" s="196">
        <f t="shared" si="461"/>
        <v>10</v>
      </c>
      <c r="Q125" s="189" t="s">
        <v>349</v>
      </c>
      <c r="R125" s="189">
        <v>0</v>
      </c>
      <c r="S125" s="195">
        <v>32455</v>
      </c>
      <c r="T125" s="189">
        <v>2</v>
      </c>
      <c r="U125" s="195">
        <v>41130</v>
      </c>
      <c r="W125" s="6">
        <f t="shared" ref="W125" si="510">(I125+K125+M125)</f>
        <v>22</v>
      </c>
      <c r="X125" s="6">
        <f t="shared" ref="X125" si="511">TRUNC((J125+L125+N125)/12)</f>
        <v>0</v>
      </c>
      <c r="Y125" s="6">
        <f t="shared" ref="Y125" si="512">MOD((J125+L125+N125),12)</f>
        <v>10</v>
      </c>
      <c r="Z125" s="127">
        <f t="shared" ref="Z125" ca="1" si="513">DATEDIF(F125,$B$5,"y")-20</f>
        <v>36</v>
      </c>
    </row>
    <row r="126" spans="1:26" s="6" customFormat="1" ht="18.95" customHeight="1">
      <c r="A126" s="144">
        <v>115</v>
      </c>
      <c r="B126" s="189" t="s">
        <v>579</v>
      </c>
      <c r="C126" s="189" t="s">
        <v>345</v>
      </c>
      <c r="D126" s="193" t="s">
        <v>580</v>
      </c>
      <c r="E126" s="189" t="s">
        <v>581</v>
      </c>
      <c r="F126" s="195">
        <v>25439</v>
      </c>
      <c r="G126" s="189" t="s">
        <v>348</v>
      </c>
      <c r="H126" s="189">
        <v>2012</v>
      </c>
      <c r="I126" s="189">
        <v>24</v>
      </c>
      <c r="J126" s="189">
        <v>2</v>
      </c>
      <c r="K126" s="189">
        <v>0</v>
      </c>
      <c r="L126" s="189">
        <v>0</v>
      </c>
      <c r="M126" s="189">
        <v>0</v>
      </c>
      <c r="N126" s="189">
        <v>0</v>
      </c>
      <c r="O126" s="196">
        <f t="shared" si="460"/>
        <v>24</v>
      </c>
      <c r="P126" s="196">
        <f t="shared" si="461"/>
        <v>2</v>
      </c>
      <c r="Q126" s="189" t="s">
        <v>349</v>
      </c>
      <c r="R126" s="189">
        <v>0</v>
      </c>
      <c r="S126" s="195">
        <v>33520</v>
      </c>
      <c r="T126" s="189">
        <v>1</v>
      </c>
      <c r="U126" s="195">
        <v>42369</v>
      </c>
      <c r="W126" s="6">
        <f t="shared" ref="W126" si="514">(I126+K126+M126)</f>
        <v>24</v>
      </c>
      <c r="X126" s="6">
        <f t="shared" ref="X126" si="515">TRUNC((J126+L126+N126)/12)</f>
        <v>0</v>
      </c>
      <c r="Y126" s="6">
        <f t="shared" ref="Y126" si="516">MOD((J126+L126+N126),12)</f>
        <v>2</v>
      </c>
      <c r="Z126" s="127">
        <f t="shared" ref="Z126" ca="1" si="517">DATEDIF(F126,$B$5,"y")-20</f>
        <v>26</v>
      </c>
    </row>
    <row r="127" spans="1:26" s="6" customFormat="1" ht="18.95" customHeight="1">
      <c r="A127" s="144">
        <v>116</v>
      </c>
      <c r="B127" s="189" t="s">
        <v>582</v>
      </c>
      <c r="C127" s="189" t="s">
        <v>345</v>
      </c>
      <c r="D127" s="193" t="s">
        <v>583</v>
      </c>
      <c r="E127" s="189" t="s">
        <v>581</v>
      </c>
      <c r="F127" s="195">
        <v>19208</v>
      </c>
      <c r="G127" s="189" t="s">
        <v>348</v>
      </c>
      <c r="H127" s="189">
        <v>2002</v>
      </c>
      <c r="I127" s="189">
        <v>30</v>
      </c>
      <c r="J127" s="189">
        <v>11</v>
      </c>
      <c r="K127" s="189">
        <v>0</v>
      </c>
      <c r="L127" s="189">
        <v>0</v>
      </c>
      <c r="M127" s="189">
        <v>0</v>
      </c>
      <c r="N127" s="189">
        <v>0</v>
      </c>
      <c r="O127" s="196">
        <f t="shared" si="460"/>
        <v>30</v>
      </c>
      <c r="P127" s="196">
        <f t="shared" si="461"/>
        <v>11</v>
      </c>
      <c r="Q127" s="189" t="s">
        <v>349</v>
      </c>
      <c r="R127" s="189">
        <v>0</v>
      </c>
      <c r="S127" s="195">
        <v>29050</v>
      </c>
      <c r="T127" s="189">
        <v>2</v>
      </c>
      <c r="U127" s="195">
        <v>41152</v>
      </c>
      <c r="W127" s="6">
        <f t="shared" ref="W127" si="518">(I127+K127+M127)</f>
        <v>30</v>
      </c>
      <c r="X127" s="6">
        <f t="shared" ref="X127" si="519">TRUNC((J127+L127+N127)/12)</f>
        <v>0</v>
      </c>
      <c r="Y127" s="6">
        <f t="shared" ref="Y127" si="520">MOD((J127+L127+N127),12)</f>
        <v>11</v>
      </c>
      <c r="Z127" s="127">
        <f t="shared" ref="Z127" ca="1" si="521">DATEDIF(F127,$B$5,"y")-20</f>
        <v>43</v>
      </c>
    </row>
    <row r="128" spans="1:26" s="6" customFormat="1" ht="18.95" customHeight="1">
      <c r="A128" s="144">
        <v>117</v>
      </c>
      <c r="B128" s="189" t="s">
        <v>584</v>
      </c>
      <c r="C128" s="189" t="s">
        <v>345</v>
      </c>
      <c r="D128" s="193" t="s">
        <v>585</v>
      </c>
      <c r="E128" s="189" t="s">
        <v>347</v>
      </c>
      <c r="F128" s="195">
        <v>19270</v>
      </c>
      <c r="G128" s="189" t="s">
        <v>348</v>
      </c>
      <c r="H128" s="189">
        <v>1987</v>
      </c>
      <c r="I128" s="189">
        <v>34</v>
      </c>
      <c r="J128" s="189">
        <v>3</v>
      </c>
      <c r="K128" s="189">
        <v>0</v>
      </c>
      <c r="L128" s="189">
        <v>0</v>
      </c>
      <c r="M128" s="189">
        <v>0</v>
      </c>
      <c r="N128" s="189">
        <v>0</v>
      </c>
      <c r="O128" s="196">
        <f t="shared" ref="O128:O135" si="522">+W128+X128</f>
        <v>34</v>
      </c>
      <c r="P128" s="196">
        <f t="shared" ref="P128:P135" si="523">+Y128</f>
        <v>3</v>
      </c>
      <c r="Q128" s="189" t="s">
        <v>349</v>
      </c>
      <c r="R128" s="189">
        <v>0</v>
      </c>
      <c r="S128" s="227">
        <v>34822</v>
      </c>
      <c r="T128" s="189">
        <v>2</v>
      </c>
      <c r="U128" s="195">
        <v>41212</v>
      </c>
      <c r="W128" s="6">
        <f t="shared" ref="W128" si="524">(I128+K128+M128)</f>
        <v>34</v>
      </c>
      <c r="X128" s="6">
        <f t="shared" ref="X128" si="525">TRUNC((J128+L128+N128)/12)</f>
        <v>0</v>
      </c>
      <c r="Y128" s="6">
        <f t="shared" ref="Y128" si="526">MOD((J128+L128+N128),12)</f>
        <v>3</v>
      </c>
      <c r="Z128" s="127">
        <f t="shared" ref="Z128" ca="1" si="527">DATEDIF(F128,$B$5,"y")-20</f>
        <v>43</v>
      </c>
    </row>
    <row r="129" spans="1:26" s="6" customFormat="1" ht="18.95" customHeight="1">
      <c r="A129" s="144">
        <v>118</v>
      </c>
      <c r="B129" s="189" t="s">
        <v>586</v>
      </c>
      <c r="C129" s="189" t="s">
        <v>345</v>
      </c>
      <c r="D129" s="193" t="s">
        <v>587</v>
      </c>
      <c r="E129" s="189" t="s">
        <v>347</v>
      </c>
      <c r="F129" s="195">
        <v>20911</v>
      </c>
      <c r="G129" s="200" t="s">
        <v>348</v>
      </c>
      <c r="H129" s="200">
        <v>1989</v>
      </c>
      <c r="I129" s="201">
        <v>33</v>
      </c>
      <c r="J129" s="201">
        <v>2</v>
      </c>
      <c r="K129" s="189">
        <v>0</v>
      </c>
      <c r="L129" s="189">
        <v>0</v>
      </c>
      <c r="M129" s="189">
        <v>0</v>
      </c>
      <c r="N129" s="189">
        <v>0</v>
      </c>
      <c r="O129" s="196">
        <f t="shared" si="522"/>
        <v>33</v>
      </c>
      <c r="P129" s="196">
        <f t="shared" si="523"/>
        <v>2</v>
      </c>
      <c r="Q129" s="189" t="s">
        <v>349</v>
      </c>
      <c r="R129" s="225">
        <v>0</v>
      </c>
      <c r="S129" s="228">
        <v>30230</v>
      </c>
      <c r="T129" s="226">
        <v>1</v>
      </c>
      <c r="U129" s="195">
        <v>42369</v>
      </c>
      <c r="W129" s="6">
        <f t="shared" ref="W129" si="528">(I129+K129+M129)</f>
        <v>33</v>
      </c>
      <c r="X129" s="6">
        <f t="shared" ref="X129" si="529">TRUNC((J129+L129+N129)/12)</f>
        <v>0</v>
      </c>
      <c r="Y129" s="6">
        <f t="shared" ref="Y129" si="530">MOD((J129+L129+N129),12)</f>
        <v>2</v>
      </c>
      <c r="Z129" s="127">
        <f t="shared" ref="Z129" ca="1" si="531">DATEDIF(F129,$B$5,"y")-20</f>
        <v>38</v>
      </c>
    </row>
    <row r="130" spans="1:26" s="6" customFormat="1" ht="18.95" customHeight="1">
      <c r="A130" s="144">
        <v>119</v>
      </c>
      <c r="B130" s="189" t="s">
        <v>588</v>
      </c>
      <c r="C130" s="189" t="s">
        <v>352</v>
      </c>
      <c r="D130" s="193" t="s">
        <v>589</v>
      </c>
      <c r="E130" s="189" t="s">
        <v>347</v>
      </c>
      <c r="F130" s="195">
        <v>20560</v>
      </c>
      <c r="G130" s="200" t="s">
        <v>348</v>
      </c>
      <c r="H130" s="200">
        <v>1996</v>
      </c>
      <c r="I130" s="201">
        <v>31</v>
      </c>
      <c r="J130" s="201">
        <v>4</v>
      </c>
      <c r="K130" s="189">
        <v>0</v>
      </c>
      <c r="L130" s="189">
        <v>0</v>
      </c>
      <c r="M130" s="189">
        <v>0</v>
      </c>
      <c r="N130" s="189">
        <v>0</v>
      </c>
      <c r="O130" s="196">
        <f t="shared" si="522"/>
        <v>31</v>
      </c>
      <c r="P130" s="196">
        <f t="shared" si="523"/>
        <v>4</v>
      </c>
      <c r="Q130" s="189" t="s">
        <v>349</v>
      </c>
      <c r="R130" s="225">
        <v>0</v>
      </c>
      <c r="S130" s="228">
        <v>30931</v>
      </c>
      <c r="T130" s="226">
        <v>1</v>
      </c>
      <c r="U130" s="195">
        <v>42369</v>
      </c>
      <c r="W130" s="6">
        <f t="shared" ref="W130" si="532">(I130+K130+M130)</f>
        <v>31</v>
      </c>
      <c r="X130" s="6">
        <f t="shared" ref="X130" si="533">TRUNC((J130+L130+N130)/12)</f>
        <v>0</v>
      </c>
      <c r="Y130" s="6">
        <f t="shared" ref="Y130" si="534">MOD((J130+L130+N130),12)</f>
        <v>4</v>
      </c>
      <c r="Z130" s="127">
        <f t="shared" ref="Z130" ca="1" si="535">DATEDIF(F130,$B$5,"y")-20</f>
        <v>39</v>
      </c>
    </row>
    <row r="131" spans="1:26" s="6" customFormat="1" ht="18.95" customHeight="1">
      <c r="A131" s="144">
        <v>120</v>
      </c>
      <c r="B131" s="189" t="s">
        <v>590</v>
      </c>
      <c r="C131" s="189" t="s">
        <v>352</v>
      </c>
      <c r="D131" s="193" t="s">
        <v>591</v>
      </c>
      <c r="E131" s="189" t="s">
        <v>347</v>
      </c>
      <c r="F131" s="195">
        <v>22013</v>
      </c>
      <c r="G131" s="200" t="s">
        <v>348</v>
      </c>
      <c r="H131" s="200">
        <v>2003</v>
      </c>
      <c r="I131" s="201">
        <v>31</v>
      </c>
      <c r="J131" s="201">
        <v>4</v>
      </c>
      <c r="K131" s="189">
        <v>0</v>
      </c>
      <c r="L131" s="189">
        <v>0</v>
      </c>
      <c r="M131" s="189">
        <v>0</v>
      </c>
      <c r="N131" s="189">
        <v>0</v>
      </c>
      <c r="O131" s="196">
        <f t="shared" si="522"/>
        <v>31</v>
      </c>
      <c r="P131" s="196">
        <f t="shared" si="523"/>
        <v>4</v>
      </c>
      <c r="Q131" s="189" t="s">
        <v>349</v>
      </c>
      <c r="R131" s="225">
        <v>0</v>
      </c>
      <c r="S131" s="228">
        <v>30928</v>
      </c>
      <c r="T131" s="226">
        <v>1</v>
      </c>
      <c r="U131" s="195">
        <v>42369</v>
      </c>
      <c r="W131" s="6">
        <f t="shared" ref="W131" si="536">(I131+K131+M131)</f>
        <v>31</v>
      </c>
      <c r="X131" s="6">
        <f t="shared" ref="X131" si="537">TRUNC((J131+L131+N131)/12)</f>
        <v>0</v>
      </c>
      <c r="Y131" s="6">
        <f t="shared" ref="Y131" si="538">MOD((J131+L131+N131),12)</f>
        <v>4</v>
      </c>
      <c r="Z131" s="127">
        <f t="shared" ref="Z131" ca="1" si="539">DATEDIF(F131,$B$5,"y")-20</f>
        <v>35</v>
      </c>
    </row>
    <row r="132" spans="1:26" s="6" customFormat="1" ht="18.95" customHeight="1">
      <c r="A132" s="144">
        <v>121</v>
      </c>
      <c r="B132" s="189" t="s">
        <v>592</v>
      </c>
      <c r="C132" s="189" t="s">
        <v>352</v>
      </c>
      <c r="D132" s="193" t="s">
        <v>593</v>
      </c>
      <c r="E132" s="189" t="s">
        <v>347</v>
      </c>
      <c r="F132" s="195">
        <v>22977</v>
      </c>
      <c r="G132" s="200" t="s">
        <v>348</v>
      </c>
      <c r="H132" s="200">
        <v>1997</v>
      </c>
      <c r="I132" s="201">
        <v>30</v>
      </c>
      <c r="J132" s="201">
        <v>10</v>
      </c>
      <c r="K132" s="189">
        <v>0</v>
      </c>
      <c r="L132" s="189">
        <v>0</v>
      </c>
      <c r="M132" s="189">
        <v>0</v>
      </c>
      <c r="N132" s="189">
        <v>0</v>
      </c>
      <c r="O132" s="196">
        <f t="shared" si="522"/>
        <v>30</v>
      </c>
      <c r="P132" s="196">
        <f t="shared" si="523"/>
        <v>10</v>
      </c>
      <c r="Q132" s="189" t="s">
        <v>349</v>
      </c>
      <c r="R132" s="225">
        <v>0</v>
      </c>
      <c r="S132" s="228">
        <v>31112</v>
      </c>
      <c r="T132" s="226">
        <v>1</v>
      </c>
      <c r="U132" s="195">
        <v>42369</v>
      </c>
      <c r="W132" s="6">
        <f t="shared" ref="W132" si="540">(I132+K132+M132)</f>
        <v>30</v>
      </c>
      <c r="X132" s="6">
        <f t="shared" ref="X132" si="541">TRUNC((J132+L132+N132)/12)</f>
        <v>0</v>
      </c>
      <c r="Y132" s="6">
        <f t="shared" ref="Y132" si="542">MOD((J132+L132+N132),12)</f>
        <v>10</v>
      </c>
      <c r="Z132" s="127">
        <f t="shared" ref="Z132" ca="1" si="543">DATEDIF(F132,$B$5,"y")-20</f>
        <v>33</v>
      </c>
    </row>
    <row r="133" spans="1:26" s="6" customFormat="1" ht="18.95" customHeight="1">
      <c r="A133" s="144">
        <v>122</v>
      </c>
      <c r="B133" s="189" t="s">
        <v>594</v>
      </c>
      <c r="C133" s="189" t="s">
        <v>345</v>
      </c>
      <c r="D133" s="193" t="s">
        <v>595</v>
      </c>
      <c r="E133" s="189" t="s">
        <v>347</v>
      </c>
      <c r="F133" s="195">
        <v>22982</v>
      </c>
      <c r="G133" s="200" t="s">
        <v>348</v>
      </c>
      <c r="H133" s="200">
        <v>1999</v>
      </c>
      <c r="I133" s="201">
        <v>26</v>
      </c>
      <c r="J133" s="201">
        <v>5</v>
      </c>
      <c r="K133" s="189">
        <v>0</v>
      </c>
      <c r="L133" s="189">
        <v>0</v>
      </c>
      <c r="M133" s="189">
        <v>0</v>
      </c>
      <c r="N133" s="189">
        <v>0</v>
      </c>
      <c r="O133" s="196">
        <f t="shared" si="522"/>
        <v>26</v>
      </c>
      <c r="P133" s="196">
        <f t="shared" si="523"/>
        <v>5</v>
      </c>
      <c r="Q133" s="189" t="s">
        <v>349</v>
      </c>
      <c r="R133" s="225">
        <v>0</v>
      </c>
      <c r="S133" s="228">
        <v>32699</v>
      </c>
      <c r="T133" s="226">
        <v>1</v>
      </c>
      <c r="U133" s="195">
        <v>42369</v>
      </c>
      <c r="W133" s="6">
        <f t="shared" ref="W133" si="544">(I133+K133+M133)</f>
        <v>26</v>
      </c>
      <c r="X133" s="6">
        <f t="shared" ref="X133" si="545">TRUNC((J133+L133+N133)/12)</f>
        <v>0</v>
      </c>
      <c r="Y133" s="6">
        <f t="shared" ref="Y133" si="546">MOD((J133+L133+N133),12)</f>
        <v>5</v>
      </c>
      <c r="Z133" s="127">
        <f t="shared" ref="Z133" ca="1" si="547">DATEDIF(F133,$B$5,"y")-20</f>
        <v>33</v>
      </c>
    </row>
    <row r="134" spans="1:26" s="6" customFormat="1" ht="18.95" customHeight="1">
      <c r="A134" s="144">
        <v>123</v>
      </c>
      <c r="B134" s="189" t="s">
        <v>596</v>
      </c>
      <c r="C134" s="189" t="s">
        <v>345</v>
      </c>
      <c r="D134" s="193" t="s">
        <v>597</v>
      </c>
      <c r="E134" s="189" t="s">
        <v>347</v>
      </c>
      <c r="F134" s="195">
        <v>25557</v>
      </c>
      <c r="G134" s="200" t="s">
        <v>348</v>
      </c>
      <c r="H134" s="200">
        <v>1999</v>
      </c>
      <c r="I134" s="201">
        <v>24</v>
      </c>
      <c r="J134" s="201">
        <v>2</v>
      </c>
      <c r="K134" s="189">
        <v>0</v>
      </c>
      <c r="L134" s="189">
        <v>0</v>
      </c>
      <c r="M134" s="189">
        <v>0</v>
      </c>
      <c r="N134" s="189">
        <v>0</v>
      </c>
      <c r="O134" s="196">
        <f t="shared" si="522"/>
        <v>24</v>
      </c>
      <c r="P134" s="196">
        <f t="shared" si="523"/>
        <v>2</v>
      </c>
      <c r="Q134" s="189" t="s">
        <v>349</v>
      </c>
      <c r="R134" s="225">
        <v>0</v>
      </c>
      <c r="S134" s="228">
        <v>33529</v>
      </c>
      <c r="T134" s="226">
        <v>1</v>
      </c>
      <c r="U134" s="195">
        <v>42369</v>
      </c>
      <c r="W134" s="6">
        <f t="shared" ref="W134" si="548">(I134+K134+M134)</f>
        <v>24</v>
      </c>
      <c r="X134" s="6">
        <f t="shared" ref="X134" si="549">TRUNC((J134+L134+N134)/12)</f>
        <v>0</v>
      </c>
      <c r="Y134" s="6">
        <f t="shared" ref="Y134" si="550">MOD((J134+L134+N134),12)</f>
        <v>2</v>
      </c>
      <c r="Z134" s="127">
        <f t="shared" ref="Z134" ca="1" si="551">DATEDIF(F134,$B$5,"y")-20</f>
        <v>26</v>
      </c>
    </row>
    <row r="135" spans="1:26" s="6" customFormat="1" ht="18.95" customHeight="1">
      <c r="A135" s="144">
        <v>124</v>
      </c>
      <c r="B135" s="189" t="s">
        <v>598</v>
      </c>
      <c r="C135" s="189" t="s">
        <v>352</v>
      </c>
      <c r="D135" s="193" t="s">
        <v>599</v>
      </c>
      <c r="E135" s="189" t="s">
        <v>347</v>
      </c>
      <c r="F135" s="195">
        <v>23582</v>
      </c>
      <c r="G135" s="200" t="s">
        <v>348</v>
      </c>
      <c r="H135" s="200">
        <v>1997</v>
      </c>
      <c r="I135" s="201">
        <v>20</v>
      </c>
      <c r="J135" s="201">
        <v>3</v>
      </c>
      <c r="K135" s="189">
        <v>0</v>
      </c>
      <c r="L135" s="189">
        <v>0</v>
      </c>
      <c r="M135" s="189">
        <v>0</v>
      </c>
      <c r="N135" s="189">
        <v>0</v>
      </c>
      <c r="O135" s="196">
        <f t="shared" si="522"/>
        <v>20</v>
      </c>
      <c r="P135" s="196">
        <f t="shared" si="523"/>
        <v>3</v>
      </c>
      <c r="Q135" s="189" t="s">
        <v>349</v>
      </c>
      <c r="R135" s="225">
        <v>0</v>
      </c>
      <c r="S135" s="228">
        <v>34963</v>
      </c>
      <c r="T135" s="226">
        <v>1</v>
      </c>
      <c r="U135" s="195">
        <v>42369</v>
      </c>
      <c r="W135" s="6">
        <f t="shared" ref="W135" si="552">(I135+K135+M135)</f>
        <v>20</v>
      </c>
      <c r="X135" s="6">
        <f t="shared" ref="X135" si="553">TRUNC((J135+L135+N135)/12)</f>
        <v>0</v>
      </c>
      <c r="Y135" s="6">
        <f t="shared" ref="Y135" si="554">MOD((J135+L135+N135),12)</f>
        <v>3</v>
      </c>
      <c r="Z135" s="127">
        <f t="shared" ref="Z135" ca="1" si="555">DATEDIF(F135,$B$5,"y")-20</f>
        <v>31</v>
      </c>
    </row>
    <row r="136" spans="1:26" s="6" customFormat="1" ht="18.95" customHeight="1">
      <c r="A136" s="144">
        <v>125</v>
      </c>
      <c r="B136" s="189" t="s">
        <v>600</v>
      </c>
      <c r="C136" s="189" t="s">
        <v>352</v>
      </c>
      <c r="D136" s="193" t="s">
        <v>601</v>
      </c>
      <c r="E136" s="189" t="s">
        <v>347</v>
      </c>
      <c r="F136" s="195">
        <v>19577</v>
      </c>
      <c r="G136" s="200" t="s">
        <v>348</v>
      </c>
      <c r="H136" s="200">
        <v>2013</v>
      </c>
      <c r="I136" s="201">
        <v>27</v>
      </c>
      <c r="J136" s="201">
        <v>3</v>
      </c>
      <c r="K136" s="189">
        <v>0</v>
      </c>
      <c r="L136" s="189">
        <v>0</v>
      </c>
      <c r="M136" s="189">
        <v>0</v>
      </c>
      <c r="N136" s="189">
        <v>0</v>
      </c>
      <c r="O136" s="196">
        <f t="shared" ref="O136:O199" si="556">+W136+X136</f>
        <v>27</v>
      </c>
      <c r="P136" s="196">
        <f t="shared" ref="P136:P199" si="557">+Y136</f>
        <v>3</v>
      </c>
      <c r="Q136" s="189" t="s">
        <v>349</v>
      </c>
      <c r="R136" s="225">
        <v>0</v>
      </c>
      <c r="S136" s="228">
        <v>32405</v>
      </c>
      <c r="T136" s="226">
        <v>2</v>
      </c>
      <c r="U136" s="195">
        <v>41517</v>
      </c>
      <c r="W136" s="6">
        <f t="shared" ref="W136" si="558">(I136+K136+M136)</f>
        <v>27</v>
      </c>
      <c r="X136" s="6">
        <f t="shared" ref="X136" si="559">TRUNC((J136+L136+N136)/12)</f>
        <v>0</v>
      </c>
      <c r="Y136" s="6">
        <f t="shared" ref="Y136" si="560">MOD((J136+L136+N136),12)</f>
        <v>3</v>
      </c>
      <c r="Z136" s="127">
        <f t="shared" ref="Z136" ca="1" si="561">DATEDIF(F136,$B$5,"y")-20</f>
        <v>42</v>
      </c>
    </row>
    <row r="137" spans="1:26" s="6" customFormat="1" ht="18.95" customHeight="1">
      <c r="A137" s="144">
        <v>126</v>
      </c>
      <c r="B137" s="189" t="s">
        <v>602</v>
      </c>
      <c r="C137" s="189" t="s">
        <v>352</v>
      </c>
      <c r="D137" s="193" t="s">
        <v>603</v>
      </c>
      <c r="E137" s="189" t="s">
        <v>371</v>
      </c>
      <c r="F137" s="195">
        <v>23415</v>
      </c>
      <c r="G137" s="200" t="s">
        <v>308</v>
      </c>
      <c r="H137" s="200">
        <v>1985</v>
      </c>
      <c r="I137" s="201">
        <v>27</v>
      </c>
      <c r="J137" s="201">
        <v>3</v>
      </c>
      <c r="K137" s="189">
        <v>0</v>
      </c>
      <c r="L137" s="189">
        <v>0</v>
      </c>
      <c r="M137" s="189">
        <v>0</v>
      </c>
      <c r="N137" s="189">
        <v>0</v>
      </c>
      <c r="O137" s="196">
        <f t="shared" si="556"/>
        <v>27</v>
      </c>
      <c r="P137" s="196">
        <f t="shared" si="557"/>
        <v>3</v>
      </c>
      <c r="Q137" s="189" t="s">
        <v>349</v>
      </c>
      <c r="R137" s="225">
        <v>0</v>
      </c>
      <c r="S137" s="228">
        <v>32399</v>
      </c>
      <c r="T137" s="226">
        <v>1</v>
      </c>
      <c r="U137" s="195">
        <v>42369</v>
      </c>
      <c r="W137" s="6">
        <f t="shared" ref="W137" si="562">(I137+K137+M137)</f>
        <v>27</v>
      </c>
      <c r="X137" s="6">
        <f t="shared" ref="X137" si="563">TRUNC((J137+L137+N137)/12)</f>
        <v>0</v>
      </c>
      <c r="Y137" s="6">
        <f t="shared" ref="Y137" si="564">MOD((J137+L137+N137),12)</f>
        <v>3</v>
      </c>
      <c r="Z137" s="127">
        <f t="shared" ref="Z137" ca="1" si="565">DATEDIF(F137,$B$5,"y")-20</f>
        <v>31</v>
      </c>
    </row>
    <row r="138" spans="1:26" s="6" customFormat="1" ht="18.95" customHeight="1">
      <c r="A138" s="144">
        <v>127</v>
      </c>
      <c r="B138" s="189" t="s">
        <v>604</v>
      </c>
      <c r="C138" s="189" t="s">
        <v>352</v>
      </c>
      <c r="D138" s="193" t="s">
        <v>605</v>
      </c>
      <c r="E138" s="189" t="s">
        <v>371</v>
      </c>
      <c r="F138" s="195">
        <v>24278</v>
      </c>
      <c r="G138" s="200" t="s">
        <v>308</v>
      </c>
      <c r="H138" s="200">
        <v>1986</v>
      </c>
      <c r="I138" s="201">
        <v>26</v>
      </c>
      <c r="J138" s="201">
        <v>11</v>
      </c>
      <c r="K138" s="189">
        <v>0</v>
      </c>
      <c r="L138" s="189">
        <v>0</v>
      </c>
      <c r="M138" s="189">
        <v>0</v>
      </c>
      <c r="N138" s="189">
        <v>0</v>
      </c>
      <c r="O138" s="196">
        <f t="shared" si="556"/>
        <v>26</v>
      </c>
      <c r="P138" s="196">
        <f t="shared" si="557"/>
        <v>11</v>
      </c>
      <c r="Q138" s="189" t="s">
        <v>349</v>
      </c>
      <c r="R138" s="225">
        <v>0</v>
      </c>
      <c r="S138" s="228">
        <v>32520</v>
      </c>
      <c r="T138" s="226">
        <v>1</v>
      </c>
      <c r="U138" s="195">
        <v>42369</v>
      </c>
      <c r="W138" s="6">
        <f t="shared" ref="W138" si="566">(I138+K138+M138)</f>
        <v>26</v>
      </c>
      <c r="X138" s="6">
        <f t="shared" ref="X138" si="567">TRUNC((J138+L138+N138)/12)</f>
        <v>0</v>
      </c>
      <c r="Y138" s="6">
        <f t="shared" ref="Y138" si="568">MOD((J138+L138+N138),12)</f>
        <v>11</v>
      </c>
      <c r="Z138" s="127">
        <f t="shared" ref="Z138" ca="1" si="569">DATEDIF(F138,$B$5,"y")-20</f>
        <v>29</v>
      </c>
    </row>
    <row r="139" spans="1:26" s="6" customFormat="1" ht="18.95" customHeight="1">
      <c r="A139" s="144">
        <v>128</v>
      </c>
      <c r="B139" s="189" t="s">
        <v>606</v>
      </c>
      <c r="C139" s="189" t="s">
        <v>352</v>
      </c>
      <c r="D139" s="193" t="s">
        <v>607</v>
      </c>
      <c r="E139" s="189" t="s">
        <v>347</v>
      </c>
      <c r="F139" s="195">
        <v>24861</v>
      </c>
      <c r="G139" s="200" t="s">
        <v>348</v>
      </c>
      <c r="H139" s="200">
        <v>2007</v>
      </c>
      <c r="I139" s="201">
        <v>20</v>
      </c>
      <c r="J139" s="201">
        <v>1</v>
      </c>
      <c r="K139" s="189">
        <v>0</v>
      </c>
      <c r="L139" s="189">
        <v>0</v>
      </c>
      <c r="M139" s="189">
        <v>0</v>
      </c>
      <c r="N139" s="189">
        <v>0</v>
      </c>
      <c r="O139" s="196">
        <f t="shared" si="556"/>
        <v>20</v>
      </c>
      <c r="P139" s="196">
        <f t="shared" si="557"/>
        <v>1</v>
      </c>
      <c r="Q139" s="189" t="s">
        <v>349</v>
      </c>
      <c r="R139" s="225">
        <v>0</v>
      </c>
      <c r="S139" s="228">
        <v>35020</v>
      </c>
      <c r="T139" s="226">
        <v>1</v>
      </c>
      <c r="U139" s="195">
        <v>42369</v>
      </c>
      <c r="W139" s="6">
        <f t="shared" ref="W139" si="570">(I139+K139+M139)</f>
        <v>20</v>
      </c>
      <c r="X139" s="6">
        <f t="shared" ref="X139" si="571">TRUNC((J139+L139+N139)/12)</f>
        <v>0</v>
      </c>
      <c r="Y139" s="6">
        <f t="shared" ref="Y139" si="572">MOD((J139+L139+N139),12)</f>
        <v>1</v>
      </c>
      <c r="Z139" s="127">
        <f t="shared" ref="Z139" ca="1" si="573">DATEDIF(F139,$B$5,"y")-20</f>
        <v>27</v>
      </c>
    </row>
    <row r="140" spans="1:26" s="6" customFormat="1" ht="18.95" customHeight="1">
      <c r="A140" s="144">
        <v>129</v>
      </c>
      <c r="B140" s="189" t="s">
        <v>608</v>
      </c>
      <c r="C140" s="189" t="s">
        <v>352</v>
      </c>
      <c r="D140" s="193" t="s">
        <v>609</v>
      </c>
      <c r="E140" s="189" t="s">
        <v>356</v>
      </c>
      <c r="F140" s="195">
        <v>29800</v>
      </c>
      <c r="G140" s="200" t="s">
        <v>348</v>
      </c>
      <c r="H140" s="200">
        <v>2010</v>
      </c>
      <c r="I140" s="201">
        <v>5</v>
      </c>
      <c r="J140" s="201">
        <v>8</v>
      </c>
      <c r="K140" s="189">
        <v>0</v>
      </c>
      <c r="L140" s="189">
        <v>0</v>
      </c>
      <c r="M140" s="189">
        <v>0</v>
      </c>
      <c r="N140" s="189">
        <v>0</v>
      </c>
      <c r="O140" s="196">
        <f t="shared" si="556"/>
        <v>5</v>
      </c>
      <c r="P140" s="196">
        <f t="shared" si="557"/>
        <v>8</v>
      </c>
      <c r="Q140" s="189" t="s">
        <v>349</v>
      </c>
      <c r="R140" s="225">
        <v>0</v>
      </c>
      <c r="S140" s="228">
        <v>40299</v>
      </c>
      <c r="T140" s="226">
        <v>1</v>
      </c>
      <c r="U140" s="195">
        <v>42369</v>
      </c>
      <c r="W140" s="6">
        <f t="shared" ref="W140" si="574">(I140+K140+M140)</f>
        <v>5</v>
      </c>
      <c r="X140" s="6">
        <f t="shared" ref="X140" si="575">TRUNC((J140+L140+N140)/12)</f>
        <v>0</v>
      </c>
      <c r="Y140" s="6">
        <f t="shared" ref="Y140" si="576">MOD((J140+L140+N140),12)</f>
        <v>8</v>
      </c>
      <c r="Z140" s="127">
        <f t="shared" ref="Z140" ca="1" si="577">DATEDIF(F140,$B$5,"y")-20</f>
        <v>14</v>
      </c>
    </row>
    <row r="141" spans="1:26" s="6" customFormat="1" ht="18.95" customHeight="1">
      <c r="A141" s="144">
        <v>130</v>
      </c>
      <c r="B141" s="189" t="s">
        <v>610</v>
      </c>
      <c r="C141" s="189" t="s">
        <v>352</v>
      </c>
      <c r="D141" s="193" t="s">
        <v>611</v>
      </c>
      <c r="E141" s="189" t="s">
        <v>356</v>
      </c>
      <c r="F141" s="195">
        <v>29440</v>
      </c>
      <c r="G141" s="200" t="s">
        <v>348</v>
      </c>
      <c r="H141" s="200">
        <v>2009</v>
      </c>
      <c r="I141" s="201">
        <v>5</v>
      </c>
      <c r="J141" s="201">
        <v>8</v>
      </c>
      <c r="K141" s="189">
        <v>0</v>
      </c>
      <c r="L141" s="189">
        <v>0</v>
      </c>
      <c r="M141" s="189">
        <v>0</v>
      </c>
      <c r="N141" s="189">
        <v>0</v>
      </c>
      <c r="O141" s="196">
        <f t="shared" si="556"/>
        <v>5</v>
      </c>
      <c r="P141" s="196">
        <f t="shared" si="557"/>
        <v>8</v>
      </c>
      <c r="Q141" s="189" t="s">
        <v>349</v>
      </c>
      <c r="R141" s="225">
        <v>0</v>
      </c>
      <c r="S141" s="228">
        <v>40302</v>
      </c>
      <c r="T141" s="226">
        <v>1</v>
      </c>
      <c r="U141" s="195">
        <v>42369</v>
      </c>
      <c r="W141" s="6">
        <f t="shared" ref="W141" si="578">(I141+K141+M141)</f>
        <v>5</v>
      </c>
      <c r="X141" s="6">
        <f t="shared" ref="X141" si="579">TRUNC((J141+L141+N141)/12)</f>
        <v>0</v>
      </c>
      <c r="Y141" s="6">
        <f t="shared" ref="Y141" si="580">MOD((J141+L141+N141),12)</f>
        <v>8</v>
      </c>
      <c r="Z141" s="127">
        <f t="shared" ref="Z141" ca="1" si="581">DATEDIF(F141,$B$5,"y")-20</f>
        <v>15</v>
      </c>
    </row>
    <row r="142" spans="1:26" s="6" customFormat="1" ht="18.95" customHeight="1">
      <c r="A142" s="144">
        <v>131</v>
      </c>
      <c r="B142" s="189" t="s">
        <v>612</v>
      </c>
      <c r="C142" s="189" t="s">
        <v>345</v>
      </c>
      <c r="D142" s="193" t="s">
        <v>613</v>
      </c>
      <c r="E142" s="189" t="s">
        <v>347</v>
      </c>
      <c r="F142" s="195">
        <v>25074</v>
      </c>
      <c r="G142" s="200" t="s">
        <v>348</v>
      </c>
      <c r="H142" s="200">
        <v>1998</v>
      </c>
      <c r="I142" s="201">
        <v>1</v>
      </c>
      <c r="J142" s="201">
        <v>9</v>
      </c>
      <c r="K142" s="189">
        <v>0</v>
      </c>
      <c r="L142" s="189">
        <v>0</v>
      </c>
      <c r="M142" s="189">
        <v>0</v>
      </c>
      <c r="N142" s="189">
        <v>0</v>
      </c>
      <c r="O142" s="196">
        <f t="shared" si="556"/>
        <v>1</v>
      </c>
      <c r="P142" s="196">
        <f t="shared" si="557"/>
        <v>9</v>
      </c>
      <c r="Q142" s="189" t="s">
        <v>349</v>
      </c>
      <c r="R142" s="225">
        <v>0</v>
      </c>
      <c r="S142" s="228">
        <v>41727</v>
      </c>
      <c r="T142" s="226">
        <v>1</v>
      </c>
      <c r="U142" s="195">
        <v>42369</v>
      </c>
      <c r="W142" s="6">
        <f t="shared" ref="W142" si="582">(I142+K142+M142)</f>
        <v>1</v>
      </c>
      <c r="X142" s="6">
        <f t="shared" ref="X142" si="583">TRUNC((J142+L142+N142)/12)</f>
        <v>0</v>
      </c>
      <c r="Y142" s="6">
        <f t="shared" ref="Y142" si="584">MOD((J142+L142+N142),12)</f>
        <v>9</v>
      </c>
      <c r="Z142" s="127">
        <f t="shared" ref="Z142" ca="1" si="585">DATEDIF(F142,$B$5,"y")-20</f>
        <v>27</v>
      </c>
    </row>
    <row r="143" spans="1:26" s="6" customFormat="1" ht="18.95" customHeight="1">
      <c r="A143" s="144">
        <v>132</v>
      </c>
      <c r="B143" s="189" t="s">
        <v>614</v>
      </c>
      <c r="C143" s="189" t="s">
        <v>345</v>
      </c>
      <c r="D143" s="193" t="s">
        <v>615</v>
      </c>
      <c r="E143" s="189" t="s">
        <v>347</v>
      </c>
      <c r="F143" s="195">
        <v>21392</v>
      </c>
      <c r="G143" s="200" t="s">
        <v>348</v>
      </c>
      <c r="H143" s="200">
        <v>1987</v>
      </c>
      <c r="I143" s="201">
        <v>31</v>
      </c>
      <c r="J143" s="201">
        <v>4</v>
      </c>
      <c r="K143" s="189">
        <v>0</v>
      </c>
      <c r="L143" s="189">
        <v>0</v>
      </c>
      <c r="M143" s="189">
        <v>0</v>
      </c>
      <c r="N143" s="189">
        <v>0</v>
      </c>
      <c r="O143" s="196">
        <f t="shared" si="556"/>
        <v>31</v>
      </c>
      <c r="P143" s="196">
        <f t="shared" si="557"/>
        <v>4</v>
      </c>
      <c r="Q143" s="189" t="s">
        <v>349</v>
      </c>
      <c r="R143" s="225">
        <v>0</v>
      </c>
      <c r="S143" s="228">
        <v>30924</v>
      </c>
      <c r="T143" s="226">
        <v>1</v>
      </c>
      <c r="U143" s="195">
        <v>42369</v>
      </c>
      <c r="W143" s="6">
        <f t="shared" ref="W143" si="586">(I143+K143+M143)</f>
        <v>31</v>
      </c>
      <c r="X143" s="6">
        <f t="shared" ref="X143" si="587">TRUNC((J143+L143+N143)/12)</f>
        <v>0</v>
      </c>
      <c r="Y143" s="6">
        <f t="shared" ref="Y143" si="588">MOD((J143+L143+N143),12)</f>
        <v>4</v>
      </c>
      <c r="Z143" s="127">
        <f t="shared" ref="Z143" ca="1" si="589">DATEDIF(F143,$B$5,"y")-20</f>
        <v>37</v>
      </c>
    </row>
    <row r="144" spans="1:26" s="6" customFormat="1" ht="18.95" customHeight="1">
      <c r="A144" s="144">
        <v>133</v>
      </c>
      <c r="B144" s="189" t="s">
        <v>616</v>
      </c>
      <c r="C144" s="189" t="s">
        <v>352</v>
      </c>
      <c r="D144" s="193" t="s">
        <v>617</v>
      </c>
      <c r="E144" s="189" t="s">
        <v>347</v>
      </c>
      <c r="F144" s="195">
        <v>22988</v>
      </c>
      <c r="G144" s="200" t="s">
        <v>348</v>
      </c>
      <c r="H144" s="200">
        <v>1987</v>
      </c>
      <c r="I144" s="201">
        <v>27</v>
      </c>
      <c r="J144" s="201">
        <v>3</v>
      </c>
      <c r="K144" s="189">
        <v>0</v>
      </c>
      <c r="L144" s="189">
        <v>0</v>
      </c>
      <c r="M144" s="189">
        <v>0</v>
      </c>
      <c r="N144" s="189">
        <v>0</v>
      </c>
      <c r="O144" s="196">
        <f t="shared" si="556"/>
        <v>27</v>
      </c>
      <c r="P144" s="196">
        <f t="shared" si="557"/>
        <v>3</v>
      </c>
      <c r="Q144" s="189" t="s">
        <v>349</v>
      </c>
      <c r="R144" s="225">
        <v>0</v>
      </c>
      <c r="S144" s="228">
        <v>32400</v>
      </c>
      <c r="T144" s="226">
        <v>1</v>
      </c>
      <c r="U144" s="195">
        <v>42369</v>
      </c>
      <c r="W144" s="6">
        <f t="shared" ref="W144" si="590">(I144+K144+M144)</f>
        <v>27</v>
      </c>
      <c r="X144" s="6">
        <f t="shared" ref="X144" si="591">TRUNC((J144+L144+N144)/12)</f>
        <v>0</v>
      </c>
      <c r="Y144" s="6">
        <f t="shared" ref="Y144" si="592">MOD((J144+L144+N144),12)</f>
        <v>3</v>
      </c>
      <c r="Z144" s="127">
        <f t="shared" ref="Z144" ca="1" si="593">DATEDIF(F144,$B$5,"y")-20</f>
        <v>33</v>
      </c>
    </row>
    <row r="145" spans="1:26" s="6" customFormat="1" ht="18.95" customHeight="1">
      <c r="A145" s="144">
        <v>134</v>
      </c>
      <c r="B145" s="189" t="s">
        <v>618</v>
      </c>
      <c r="C145" s="189" t="s">
        <v>345</v>
      </c>
      <c r="D145" s="193" t="s">
        <v>619</v>
      </c>
      <c r="E145" s="189" t="s">
        <v>347</v>
      </c>
      <c r="F145" s="195">
        <v>22837</v>
      </c>
      <c r="G145" s="200" t="s">
        <v>348</v>
      </c>
      <c r="H145" s="200">
        <v>1996</v>
      </c>
      <c r="I145" s="201">
        <v>24</v>
      </c>
      <c r="J145" s="201">
        <v>5</v>
      </c>
      <c r="K145" s="189">
        <v>0</v>
      </c>
      <c r="L145" s="189">
        <v>0</v>
      </c>
      <c r="M145" s="189">
        <v>0</v>
      </c>
      <c r="N145" s="189">
        <v>0</v>
      </c>
      <c r="O145" s="196">
        <f t="shared" si="556"/>
        <v>24</v>
      </c>
      <c r="P145" s="196">
        <f t="shared" si="557"/>
        <v>5</v>
      </c>
      <c r="Q145" s="189" t="s">
        <v>349</v>
      </c>
      <c r="R145" s="225">
        <v>0</v>
      </c>
      <c r="S145" s="228">
        <v>33455</v>
      </c>
      <c r="T145" s="226">
        <v>1</v>
      </c>
      <c r="U145" s="195">
        <v>42369</v>
      </c>
      <c r="W145" s="6">
        <f t="shared" ref="W145" si="594">(I145+K145+M145)</f>
        <v>24</v>
      </c>
      <c r="X145" s="6">
        <f t="shared" ref="X145" si="595">TRUNC((J145+L145+N145)/12)</f>
        <v>0</v>
      </c>
      <c r="Y145" s="6">
        <f t="shared" ref="Y145" si="596">MOD((J145+L145+N145),12)</f>
        <v>5</v>
      </c>
      <c r="Z145" s="127">
        <f t="shared" ref="Z145" ca="1" si="597">DATEDIF(F145,$B$5,"y")-20</f>
        <v>33</v>
      </c>
    </row>
    <row r="146" spans="1:26" s="6" customFormat="1" ht="18.95" customHeight="1">
      <c r="A146" s="144">
        <v>135</v>
      </c>
      <c r="B146" s="189" t="s">
        <v>620</v>
      </c>
      <c r="C146" s="189" t="s">
        <v>345</v>
      </c>
      <c r="D146" s="193" t="s">
        <v>621</v>
      </c>
      <c r="E146" s="189" t="s">
        <v>347</v>
      </c>
      <c r="F146" s="195">
        <v>24068</v>
      </c>
      <c r="G146" s="200" t="s">
        <v>348</v>
      </c>
      <c r="H146" s="200">
        <v>1990</v>
      </c>
      <c r="I146" s="201">
        <v>25</v>
      </c>
      <c r="J146" s="201">
        <v>5</v>
      </c>
      <c r="K146" s="189">
        <v>0</v>
      </c>
      <c r="L146" s="189">
        <v>0</v>
      </c>
      <c r="M146" s="189">
        <v>0</v>
      </c>
      <c r="N146" s="189">
        <v>0</v>
      </c>
      <c r="O146" s="196">
        <f t="shared" si="556"/>
        <v>25</v>
      </c>
      <c r="P146" s="196">
        <f t="shared" si="557"/>
        <v>5</v>
      </c>
      <c r="Q146" s="189" t="s">
        <v>349</v>
      </c>
      <c r="R146" s="225">
        <v>0</v>
      </c>
      <c r="S146" s="228">
        <v>33071</v>
      </c>
      <c r="T146" s="226">
        <v>1</v>
      </c>
      <c r="U146" s="195">
        <v>42369</v>
      </c>
      <c r="W146" s="6">
        <f t="shared" ref="W146" si="598">(I146+K146+M146)</f>
        <v>25</v>
      </c>
      <c r="X146" s="6">
        <f t="shared" ref="X146" si="599">TRUNC((J146+L146+N146)/12)</f>
        <v>0</v>
      </c>
      <c r="Y146" s="6">
        <f t="shared" ref="Y146" si="600">MOD((J146+L146+N146),12)</f>
        <v>5</v>
      </c>
      <c r="Z146" s="127">
        <f t="shared" ref="Z146" ca="1" si="601">DATEDIF(F146,$B$5,"y")-20</f>
        <v>30</v>
      </c>
    </row>
    <row r="147" spans="1:26" s="6" customFormat="1" ht="18.95" customHeight="1">
      <c r="A147" s="144">
        <v>136</v>
      </c>
      <c r="B147" s="189" t="s">
        <v>622</v>
      </c>
      <c r="C147" s="189" t="s">
        <v>345</v>
      </c>
      <c r="D147" s="193" t="s">
        <v>623</v>
      </c>
      <c r="E147" s="189" t="s">
        <v>347</v>
      </c>
      <c r="F147" s="195">
        <v>23870</v>
      </c>
      <c r="G147" s="200" t="s">
        <v>348</v>
      </c>
      <c r="H147" s="200">
        <v>1995</v>
      </c>
      <c r="I147" s="201">
        <v>24</v>
      </c>
      <c r="J147" s="201">
        <v>2</v>
      </c>
      <c r="K147" s="189">
        <v>0</v>
      </c>
      <c r="L147" s="189">
        <v>0</v>
      </c>
      <c r="M147" s="189">
        <v>0</v>
      </c>
      <c r="N147" s="189">
        <v>0</v>
      </c>
      <c r="O147" s="196">
        <f t="shared" si="556"/>
        <v>24</v>
      </c>
      <c r="P147" s="196">
        <f t="shared" si="557"/>
        <v>2</v>
      </c>
      <c r="Q147" s="189" t="s">
        <v>349</v>
      </c>
      <c r="R147" s="225">
        <v>0</v>
      </c>
      <c r="S147" s="228">
        <v>33529</v>
      </c>
      <c r="T147" s="226">
        <v>1</v>
      </c>
      <c r="U147" s="195">
        <v>42369</v>
      </c>
      <c r="W147" s="6">
        <f t="shared" ref="W147" si="602">(I147+K147+M147)</f>
        <v>24</v>
      </c>
      <c r="X147" s="6">
        <f t="shared" ref="X147" si="603">TRUNC((J147+L147+N147)/12)</f>
        <v>0</v>
      </c>
      <c r="Y147" s="6">
        <f t="shared" ref="Y147" si="604">MOD((J147+L147+N147),12)</f>
        <v>2</v>
      </c>
      <c r="Z147" s="127">
        <f t="shared" ref="Z147" ca="1" si="605">DATEDIF(F147,$B$5,"y")-20</f>
        <v>30</v>
      </c>
    </row>
    <row r="148" spans="1:26" s="6" customFormat="1" ht="18.95" customHeight="1">
      <c r="A148" s="144">
        <v>137</v>
      </c>
      <c r="B148" s="189" t="s">
        <v>624</v>
      </c>
      <c r="C148" s="189" t="s">
        <v>345</v>
      </c>
      <c r="D148" s="193" t="s">
        <v>625</v>
      </c>
      <c r="E148" s="189" t="s">
        <v>347</v>
      </c>
      <c r="F148" s="195">
        <v>24449</v>
      </c>
      <c r="G148" s="200" t="s">
        <v>348</v>
      </c>
      <c r="H148" s="200">
        <v>1995</v>
      </c>
      <c r="I148" s="201">
        <v>20</v>
      </c>
      <c r="J148" s="201">
        <v>2</v>
      </c>
      <c r="K148" s="189">
        <v>0</v>
      </c>
      <c r="L148" s="189">
        <v>0</v>
      </c>
      <c r="M148" s="189">
        <v>0</v>
      </c>
      <c r="N148" s="189">
        <v>0</v>
      </c>
      <c r="O148" s="196">
        <f t="shared" si="556"/>
        <v>20</v>
      </c>
      <c r="P148" s="196">
        <f t="shared" si="557"/>
        <v>2</v>
      </c>
      <c r="Q148" s="189" t="s">
        <v>349</v>
      </c>
      <c r="R148" s="225">
        <v>0</v>
      </c>
      <c r="S148" s="228">
        <v>35005</v>
      </c>
      <c r="T148" s="226">
        <v>1</v>
      </c>
      <c r="U148" s="195">
        <v>42369</v>
      </c>
      <c r="W148" s="6">
        <f t="shared" ref="W148" si="606">(I148+K148+M148)</f>
        <v>20</v>
      </c>
      <c r="X148" s="6">
        <f t="shared" ref="X148" si="607">TRUNC((J148+L148+N148)/12)</f>
        <v>0</v>
      </c>
      <c r="Y148" s="6">
        <f t="shared" ref="Y148" si="608">MOD((J148+L148+N148),12)</f>
        <v>2</v>
      </c>
      <c r="Z148" s="127">
        <f t="shared" ref="Z148" ca="1" si="609">DATEDIF(F148,$B$5,"y")-20</f>
        <v>29</v>
      </c>
    </row>
    <row r="149" spans="1:26" s="6" customFormat="1" ht="18.95" customHeight="1">
      <c r="A149" s="144">
        <v>138</v>
      </c>
      <c r="B149" s="189" t="s">
        <v>626</v>
      </c>
      <c r="C149" s="189" t="s">
        <v>345</v>
      </c>
      <c r="D149" s="193" t="s">
        <v>627</v>
      </c>
      <c r="E149" s="189" t="s">
        <v>347</v>
      </c>
      <c r="F149" s="195">
        <v>23774</v>
      </c>
      <c r="G149" s="200" t="s">
        <v>348</v>
      </c>
      <c r="H149" s="200">
        <v>2014</v>
      </c>
      <c r="I149" s="201">
        <v>25</v>
      </c>
      <c r="J149" s="201">
        <v>5</v>
      </c>
      <c r="K149" s="189">
        <v>0</v>
      </c>
      <c r="L149" s="189">
        <v>0</v>
      </c>
      <c r="M149" s="189">
        <v>0</v>
      </c>
      <c r="N149" s="189">
        <v>0</v>
      </c>
      <c r="O149" s="196">
        <f t="shared" si="556"/>
        <v>25</v>
      </c>
      <c r="P149" s="196">
        <f t="shared" si="557"/>
        <v>5</v>
      </c>
      <c r="Q149" s="189" t="s">
        <v>349</v>
      </c>
      <c r="R149" s="225">
        <v>0</v>
      </c>
      <c r="S149" s="228">
        <v>33071</v>
      </c>
      <c r="T149" s="226">
        <v>1</v>
      </c>
      <c r="U149" s="195">
        <v>42369</v>
      </c>
      <c r="W149" s="6">
        <f t="shared" ref="W149" si="610">(I149+K149+M149)</f>
        <v>25</v>
      </c>
      <c r="X149" s="6">
        <f t="shared" ref="X149" si="611">TRUNC((J149+L149+N149)/12)</f>
        <v>0</v>
      </c>
      <c r="Y149" s="6">
        <f t="shared" ref="Y149" si="612">MOD((J149+L149+N149),12)</f>
        <v>5</v>
      </c>
      <c r="Z149" s="127">
        <f t="shared" ref="Z149" ca="1" si="613">DATEDIF(F149,$B$5,"y")-20</f>
        <v>30</v>
      </c>
    </row>
    <row r="150" spans="1:26" s="6" customFormat="1" ht="18.95" customHeight="1">
      <c r="A150" s="144">
        <v>139</v>
      </c>
      <c r="B150" s="189" t="s">
        <v>628</v>
      </c>
      <c r="C150" s="189" t="s">
        <v>352</v>
      </c>
      <c r="D150" s="193" t="s">
        <v>629</v>
      </c>
      <c r="E150" s="189" t="s">
        <v>371</v>
      </c>
      <c r="F150" s="195">
        <v>24695</v>
      </c>
      <c r="G150" s="200" t="s">
        <v>348</v>
      </c>
      <c r="H150" s="200">
        <v>2001</v>
      </c>
      <c r="I150" s="201">
        <v>25</v>
      </c>
      <c r="J150" s="201">
        <v>5</v>
      </c>
      <c r="K150" s="189">
        <v>0</v>
      </c>
      <c r="L150" s="189">
        <v>0</v>
      </c>
      <c r="M150" s="189">
        <v>0</v>
      </c>
      <c r="N150" s="189">
        <v>0</v>
      </c>
      <c r="O150" s="196">
        <f t="shared" si="556"/>
        <v>25</v>
      </c>
      <c r="P150" s="196">
        <f t="shared" si="557"/>
        <v>5</v>
      </c>
      <c r="Q150" s="189" t="s">
        <v>349</v>
      </c>
      <c r="R150" s="225">
        <v>0</v>
      </c>
      <c r="S150" s="228">
        <v>33070</v>
      </c>
      <c r="T150" s="226">
        <v>1</v>
      </c>
      <c r="U150" s="195">
        <v>42369</v>
      </c>
      <c r="W150" s="6">
        <f t="shared" ref="W150" si="614">(I150+K150+M150)</f>
        <v>25</v>
      </c>
      <c r="X150" s="6">
        <f t="shared" ref="X150" si="615">TRUNC((J150+L150+N150)/12)</f>
        <v>0</v>
      </c>
      <c r="Y150" s="6">
        <f t="shared" ref="Y150" si="616">MOD((J150+L150+N150),12)</f>
        <v>5</v>
      </c>
      <c r="Z150" s="127">
        <f t="shared" ref="Z150" ca="1" si="617">DATEDIF(F150,$B$5,"y")-20</f>
        <v>28</v>
      </c>
    </row>
    <row r="151" spans="1:26" s="6" customFormat="1" ht="18.95" customHeight="1">
      <c r="A151" s="144">
        <v>140</v>
      </c>
      <c r="B151" s="189" t="s">
        <v>630</v>
      </c>
      <c r="C151" s="189" t="s">
        <v>352</v>
      </c>
      <c r="D151" s="193" t="s">
        <v>631</v>
      </c>
      <c r="E151" s="189" t="s">
        <v>356</v>
      </c>
      <c r="F151" s="195">
        <v>29496</v>
      </c>
      <c r="G151" s="200" t="s">
        <v>348</v>
      </c>
      <c r="H151" s="200">
        <v>2010</v>
      </c>
      <c r="I151" s="201">
        <v>9</v>
      </c>
      <c r="J151" s="201">
        <v>5</v>
      </c>
      <c r="K151" s="189">
        <v>0</v>
      </c>
      <c r="L151" s="189">
        <v>0</v>
      </c>
      <c r="M151" s="189">
        <v>0</v>
      </c>
      <c r="N151" s="189">
        <v>0</v>
      </c>
      <c r="O151" s="196">
        <f t="shared" si="556"/>
        <v>9</v>
      </c>
      <c r="P151" s="196">
        <f t="shared" si="557"/>
        <v>5</v>
      </c>
      <c r="Q151" s="189" t="s">
        <v>349</v>
      </c>
      <c r="R151" s="225">
        <v>0</v>
      </c>
      <c r="S151" s="228">
        <v>38909</v>
      </c>
      <c r="T151" s="226">
        <v>1</v>
      </c>
      <c r="U151" s="195">
        <v>42369</v>
      </c>
      <c r="W151" s="6">
        <f t="shared" ref="W151" si="618">(I151+K151+M151)</f>
        <v>9</v>
      </c>
      <c r="X151" s="6">
        <f t="shared" ref="X151" si="619">TRUNC((J151+L151+N151)/12)</f>
        <v>0</v>
      </c>
      <c r="Y151" s="6">
        <f t="shared" ref="Y151" si="620">MOD((J151+L151+N151),12)</f>
        <v>5</v>
      </c>
      <c r="Z151" s="127">
        <f t="shared" ref="Z151" ca="1" si="621">DATEDIF(F151,$B$5,"y")-20</f>
        <v>15</v>
      </c>
    </row>
    <row r="152" spans="1:26" s="6" customFormat="1" ht="18.95" customHeight="1">
      <c r="A152" s="144">
        <v>141</v>
      </c>
      <c r="B152" s="189" t="s">
        <v>632</v>
      </c>
      <c r="C152" s="189" t="s">
        <v>345</v>
      </c>
      <c r="D152" s="193" t="s">
        <v>633</v>
      </c>
      <c r="E152" s="189" t="s">
        <v>356</v>
      </c>
      <c r="F152" s="195">
        <v>27878</v>
      </c>
      <c r="G152" s="200" t="s">
        <v>348</v>
      </c>
      <c r="H152" s="200">
        <v>2009</v>
      </c>
      <c r="I152" s="201">
        <v>5</v>
      </c>
      <c r="J152" s="201">
        <v>5</v>
      </c>
      <c r="K152" s="189">
        <v>0</v>
      </c>
      <c r="L152" s="189">
        <v>0</v>
      </c>
      <c r="M152" s="189">
        <v>0</v>
      </c>
      <c r="N152" s="189">
        <v>0</v>
      </c>
      <c r="O152" s="196">
        <f t="shared" si="556"/>
        <v>5</v>
      </c>
      <c r="P152" s="196">
        <f t="shared" si="557"/>
        <v>5</v>
      </c>
      <c r="Q152" s="189" t="s">
        <v>349</v>
      </c>
      <c r="R152" s="225">
        <v>0</v>
      </c>
      <c r="S152" s="228">
        <v>40381</v>
      </c>
      <c r="T152" s="226">
        <v>1</v>
      </c>
      <c r="U152" s="195">
        <v>42369</v>
      </c>
      <c r="W152" s="6">
        <f t="shared" ref="W152" si="622">(I152+K152+M152)</f>
        <v>5</v>
      </c>
      <c r="X152" s="6">
        <f t="shared" ref="X152" si="623">TRUNC((J152+L152+N152)/12)</f>
        <v>0</v>
      </c>
      <c r="Y152" s="6">
        <f t="shared" ref="Y152" si="624">MOD((J152+L152+N152),12)</f>
        <v>5</v>
      </c>
      <c r="Z152" s="127">
        <f t="shared" ref="Z152" ca="1" si="625">DATEDIF(F152,$B$5,"y")-20</f>
        <v>19</v>
      </c>
    </row>
    <row r="153" spans="1:26" s="6" customFormat="1" ht="18.95" customHeight="1">
      <c r="A153" s="144">
        <v>142</v>
      </c>
      <c r="B153" s="189" t="s">
        <v>634</v>
      </c>
      <c r="C153" s="189" t="s">
        <v>352</v>
      </c>
      <c r="D153" s="193" t="s">
        <v>635</v>
      </c>
      <c r="E153" s="189" t="s">
        <v>356</v>
      </c>
      <c r="F153" s="195">
        <v>28409</v>
      </c>
      <c r="G153" s="200" t="s">
        <v>348</v>
      </c>
      <c r="H153" s="200">
        <v>2006</v>
      </c>
      <c r="I153" s="201">
        <v>3</v>
      </c>
      <c r="J153" s="201">
        <v>10</v>
      </c>
      <c r="K153" s="189">
        <v>0</v>
      </c>
      <c r="L153" s="189">
        <v>0</v>
      </c>
      <c r="M153" s="189">
        <v>0</v>
      </c>
      <c r="N153" s="189">
        <v>0</v>
      </c>
      <c r="O153" s="196">
        <f t="shared" si="556"/>
        <v>3</v>
      </c>
      <c r="P153" s="196">
        <f t="shared" si="557"/>
        <v>10</v>
      </c>
      <c r="Q153" s="189" t="s">
        <v>349</v>
      </c>
      <c r="R153" s="225">
        <v>0</v>
      </c>
      <c r="S153" s="228">
        <v>40970</v>
      </c>
      <c r="T153" s="226">
        <v>1</v>
      </c>
      <c r="U153" s="195">
        <v>42369</v>
      </c>
      <c r="W153" s="6">
        <f t="shared" ref="W153" si="626">(I153+K153+M153)</f>
        <v>3</v>
      </c>
      <c r="X153" s="6">
        <f t="shared" ref="X153" si="627">TRUNC((J153+L153+N153)/12)</f>
        <v>0</v>
      </c>
      <c r="Y153" s="6">
        <f t="shared" ref="Y153" si="628">MOD((J153+L153+N153),12)</f>
        <v>10</v>
      </c>
      <c r="Z153" s="127">
        <f t="shared" ref="Z153" ca="1" si="629">DATEDIF(F153,$B$5,"y")-20</f>
        <v>18</v>
      </c>
    </row>
    <row r="154" spans="1:26" s="6" customFormat="1" ht="18.95" customHeight="1">
      <c r="A154" s="144">
        <v>143</v>
      </c>
      <c r="B154" s="189" t="s">
        <v>636</v>
      </c>
      <c r="C154" s="189" t="s">
        <v>352</v>
      </c>
      <c r="D154" s="193" t="s">
        <v>637</v>
      </c>
      <c r="E154" s="189" t="s">
        <v>356</v>
      </c>
      <c r="F154" s="195">
        <v>30421</v>
      </c>
      <c r="G154" s="200" t="s">
        <v>348</v>
      </c>
      <c r="H154" s="200">
        <v>2011</v>
      </c>
      <c r="I154" s="201">
        <v>3</v>
      </c>
      <c r="J154" s="201">
        <v>10</v>
      </c>
      <c r="K154" s="189">
        <v>0</v>
      </c>
      <c r="L154" s="189">
        <v>0</v>
      </c>
      <c r="M154" s="189">
        <v>0</v>
      </c>
      <c r="N154" s="189">
        <v>0</v>
      </c>
      <c r="O154" s="196">
        <f t="shared" si="556"/>
        <v>3</v>
      </c>
      <c r="P154" s="196">
        <f t="shared" si="557"/>
        <v>10</v>
      </c>
      <c r="Q154" s="189" t="s">
        <v>349</v>
      </c>
      <c r="R154" s="225">
        <v>0</v>
      </c>
      <c r="S154" s="228">
        <v>40970</v>
      </c>
      <c r="T154" s="226">
        <v>1</v>
      </c>
      <c r="U154" s="195">
        <v>42369</v>
      </c>
      <c r="W154" s="6">
        <f t="shared" ref="W154" si="630">(I154+K154+M154)</f>
        <v>3</v>
      </c>
      <c r="X154" s="6">
        <f t="shared" ref="X154" si="631">TRUNC((J154+L154+N154)/12)</f>
        <v>0</v>
      </c>
      <c r="Y154" s="6">
        <f t="shared" ref="Y154" si="632">MOD((J154+L154+N154),12)</f>
        <v>10</v>
      </c>
      <c r="Z154" s="127">
        <f t="shared" ref="Z154" ca="1" si="633">DATEDIF(F154,$B$5,"y")-20</f>
        <v>12</v>
      </c>
    </row>
    <row r="155" spans="1:26" s="6" customFormat="1" ht="18.95" customHeight="1">
      <c r="A155" s="144">
        <v>144</v>
      </c>
      <c r="B155" s="189" t="s">
        <v>638</v>
      </c>
      <c r="C155" s="189" t="s">
        <v>345</v>
      </c>
      <c r="D155" s="193" t="s">
        <v>1023</v>
      </c>
      <c r="E155" s="189" t="s">
        <v>356</v>
      </c>
      <c r="F155" s="195">
        <v>27937</v>
      </c>
      <c r="G155" s="200" t="s">
        <v>348</v>
      </c>
      <c r="H155" s="200">
        <v>2010</v>
      </c>
      <c r="I155" s="201">
        <v>8</v>
      </c>
      <c r="J155" s="201">
        <v>7</v>
      </c>
      <c r="K155" s="189">
        <v>0</v>
      </c>
      <c r="L155" s="189">
        <v>0</v>
      </c>
      <c r="M155" s="189">
        <v>0</v>
      </c>
      <c r="N155" s="189">
        <v>0</v>
      </c>
      <c r="O155" s="196">
        <f t="shared" si="556"/>
        <v>8</v>
      </c>
      <c r="P155" s="196">
        <f t="shared" si="557"/>
        <v>7</v>
      </c>
      <c r="Q155" s="189" t="s">
        <v>349</v>
      </c>
      <c r="R155" s="225">
        <v>0</v>
      </c>
      <c r="S155" s="228">
        <v>39226</v>
      </c>
      <c r="T155" s="226">
        <v>1</v>
      </c>
      <c r="U155" s="195">
        <v>42369</v>
      </c>
      <c r="W155" s="6">
        <f t="shared" ref="W155" si="634">(I155+K155+M155)</f>
        <v>8</v>
      </c>
      <c r="X155" s="6">
        <f t="shared" ref="X155" si="635">TRUNC((J155+L155+N155)/12)</f>
        <v>0</v>
      </c>
      <c r="Y155" s="6">
        <f t="shared" ref="Y155" si="636">MOD((J155+L155+N155),12)</f>
        <v>7</v>
      </c>
      <c r="Z155" s="127">
        <f t="shared" ref="Z155" ca="1" si="637">DATEDIF(F155,$B$5,"y")-20</f>
        <v>19</v>
      </c>
    </row>
    <row r="156" spans="1:26" s="6" customFormat="1" ht="18.95" customHeight="1">
      <c r="A156" s="144">
        <v>145</v>
      </c>
      <c r="B156" s="189" t="s">
        <v>639</v>
      </c>
      <c r="C156" s="189" t="s">
        <v>345</v>
      </c>
      <c r="D156" s="193" t="s">
        <v>640</v>
      </c>
      <c r="E156" s="189" t="s">
        <v>356</v>
      </c>
      <c r="F156" s="195">
        <v>30676</v>
      </c>
      <c r="G156" s="200" t="s">
        <v>348</v>
      </c>
      <c r="H156" s="200">
        <v>2014</v>
      </c>
      <c r="I156" s="201">
        <v>5</v>
      </c>
      <c r="J156" s="201">
        <v>5</v>
      </c>
      <c r="K156" s="189">
        <v>0</v>
      </c>
      <c r="L156" s="189">
        <v>0</v>
      </c>
      <c r="M156" s="189">
        <v>0</v>
      </c>
      <c r="N156" s="189">
        <v>0</v>
      </c>
      <c r="O156" s="196">
        <f t="shared" si="556"/>
        <v>5</v>
      </c>
      <c r="P156" s="196">
        <f t="shared" si="557"/>
        <v>5</v>
      </c>
      <c r="Q156" s="189" t="s">
        <v>349</v>
      </c>
      <c r="R156" s="225">
        <v>0</v>
      </c>
      <c r="S156" s="228">
        <v>40372</v>
      </c>
      <c r="T156" s="226">
        <v>1</v>
      </c>
      <c r="U156" s="195">
        <v>42369</v>
      </c>
      <c r="W156" s="6">
        <f t="shared" ref="W156" si="638">(I156+K156+M156)</f>
        <v>5</v>
      </c>
      <c r="X156" s="6">
        <f t="shared" ref="X156" si="639">TRUNC((J156+L156+N156)/12)</f>
        <v>0</v>
      </c>
      <c r="Y156" s="6">
        <f t="shared" ref="Y156" si="640">MOD((J156+L156+N156),12)</f>
        <v>5</v>
      </c>
      <c r="Z156" s="127">
        <f t="shared" ref="Z156" ca="1" si="641">DATEDIF(F156,$B$5,"y")-20</f>
        <v>12</v>
      </c>
    </row>
    <row r="157" spans="1:26" s="6" customFormat="1" ht="18.95" customHeight="1">
      <c r="A157" s="144">
        <v>146</v>
      </c>
      <c r="B157" s="189" t="s">
        <v>641</v>
      </c>
      <c r="C157" s="189" t="s">
        <v>352</v>
      </c>
      <c r="D157" s="193" t="s">
        <v>642</v>
      </c>
      <c r="E157" s="189" t="s">
        <v>356</v>
      </c>
      <c r="F157" s="195">
        <v>32458</v>
      </c>
      <c r="G157" s="200" t="s">
        <v>307</v>
      </c>
      <c r="H157" s="200">
        <v>2010</v>
      </c>
      <c r="I157" s="201">
        <v>3</v>
      </c>
      <c r="J157" s="201">
        <v>10</v>
      </c>
      <c r="K157" s="189">
        <v>0</v>
      </c>
      <c r="L157" s="189">
        <v>0</v>
      </c>
      <c r="M157" s="189">
        <v>0</v>
      </c>
      <c r="N157" s="189">
        <v>0</v>
      </c>
      <c r="O157" s="196">
        <f t="shared" si="556"/>
        <v>3</v>
      </c>
      <c r="P157" s="196">
        <f t="shared" si="557"/>
        <v>10</v>
      </c>
      <c r="Q157" s="189" t="s">
        <v>349</v>
      </c>
      <c r="R157" s="225">
        <v>0</v>
      </c>
      <c r="S157" s="228">
        <v>40970</v>
      </c>
      <c r="T157" s="226">
        <v>1</v>
      </c>
      <c r="U157" s="195">
        <v>42369</v>
      </c>
      <c r="W157" s="6">
        <f t="shared" ref="W157" si="642">(I157+K157+M157)</f>
        <v>3</v>
      </c>
      <c r="X157" s="6">
        <f t="shared" ref="X157" si="643">TRUNC((J157+L157+N157)/12)</f>
        <v>0</v>
      </c>
      <c r="Y157" s="6">
        <f t="shared" ref="Y157" si="644">MOD((J157+L157+N157),12)</f>
        <v>10</v>
      </c>
      <c r="Z157" s="127">
        <f t="shared" ref="Z157" ca="1" si="645">DATEDIF(F157,$B$5,"y")-20</f>
        <v>7</v>
      </c>
    </row>
    <row r="158" spans="1:26" s="6" customFormat="1" ht="18.95" customHeight="1">
      <c r="A158" s="144">
        <v>147</v>
      </c>
      <c r="B158" s="189" t="s">
        <v>497</v>
      </c>
      <c r="C158" s="189" t="s">
        <v>352</v>
      </c>
      <c r="D158" s="193" t="s">
        <v>643</v>
      </c>
      <c r="E158" s="189" t="s">
        <v>356</v>
      </c>
      <c r="F158" s="195">
        <v>28625</v>
      </c>
      <c r="G158" s="200" t="s">
        <v>307</v>
      </c>
      <c r="H158" s="200">
        <v>2012</v>
      </c>
      <c r="I158" s="201">
        <v>2</v>
      </c>
      <c r="J158" s="201">
        <v>3</v>
      </c>
      <c r="K158" s="189">
        <v>0</v>
      </c>
      <c r="L158" s="189">
        <v>0</v>
      </c>
      <c r="M158" s="189">
        <v>0</v>
      </c>
      <c r="N158" s="189">
        <v>0</v>
      </c>
      <c r="O158" s="196">
        <f t="shared" si="556"/>
        <v>2</v>
      </c>
      <c r="P158" s="196">
        <f t="shared" si="557"/>
        <v>3</v>
      </c>
      <c r="Q158" s="189" t="s">
        <v>349</v>
      </c>
      <c r="R158" s="225">
        <v>0</v>
      </c>
      <c r="S158" s="228">
        <v>41537</v>
      </c>
      <c r="T158" s="226">
        <v>1</v>
      </c>
      <c r="U158" s="195">
        <v>42369</v>
      </c>
      <c r="W158" s="6">
        <f t="shared" ref="W158" si="646">(I158+K158+M158)</f>
        <v>2</v>
      </c>
      <c r="X158" s="6">
        <f t="shared" ref="X158" si="647">TRUNC((J158+L158+N158)/12)</f>
        <v>0</v>
      </c>
      <c r="Y158" s="6">
        <f t="shared" ref="Y158" si="648">MOD((J158+L158+N158),12)</f>
        <v>3</v>
      </c>
      <c r="Z158" s="127">
        <f t="shared" ref="Z158" ca="1" si="649">DATEDIF(F158,$B$5,"y")-20</f>
        <v>17</v>
      </c>
    </row>
    <row r="159" spans="1:26" s="6" customFormat="1" ht="18.95" customHeight="1">
      <c r="A159" s="144">
        <v>148</v>
      </c>
      <c r="B159" s="189" t="s">
        <v>644</v>
      </c>
      <c r="C159" s="189" t="s">
        <v>345</v>
      </c>
      <c r="D159" s="193" t="s">
        <v>1024</v>
      </c>
      <c r="E159" s="189" t="s">
        <v>356</v>
      </c>
      <c r="F159" s="195">
        <v>32451</v>
      </c>
      <c r="G159" s="200" t="s">
        <v>307</v>
      </c>
      <c r="H159" s="200">
        <v>2012</v>
      </c>
      <c r="I159" s="201">
        <v>2</v>
      </c>
      <c r="J159" s="201">
        <v>3</v>
      </c>
      <c r="K159" s="189">
        <v>0</v>
      </c>
      <c r="L159" s="189">
        <v>0</v>
      </c>
      <c r="M159" s="189">
        <v>0</v>
      </c>
      <c r="N159" s="189">
        <v>0</v>
      </c>
      <c r="O159" s="196">
        <f t="shared" si="556"/>
        <v>2</v>
      </c>
      <c r="P159" s="196">
        <f t="shared" si="557"/>
        <v>3</v>
      </c>
      <c r="Q159" s="189" t="s">
        <v>349</v>
      </c>
      <c r="R159" s="225">
        <v>0</v>
      </c>
      <c r="S159" s="228">
        <v>41537</v>
      </c>
      <c r="T159" s="226">
        <v>2</v>
      </c>
      <c r="U159" s="195">
        <v>42044</v>
      </c>
      <c r="W159" s="6">
        <f t="shared" ref="W159" si="650">(I159+K159+M159)</f>
        <v>2</v>
      </c>
      <c r="X159" s="6">
        <f t="shared" ref="X159" si="651">TRUNC((J159+L159+N159)/12)</f>
        <v>0</v>
      </c>
      <c r="Y159" s="6">
        <f t="shared" ref="Y159" si="652">MOD((J159+L159+N159),12)</f>
        <v>3</v>
      </c>
      <c r="Z159" s="127">
        <f t="shared" ref="Z159" ca="1" si="653">DATEDIF(F159,$B$5,"y")-20</f>
        <v>7</v>
      </c>
    </row>
    <row r="160" spans="1:26" s="6" customFormat="1" ht="18.95" customHeight="1">
      <c r="A160" s="144">
        <v>149</v>
      </c>
      <c r="B160" s="189" t="s">
        <v>645</v>
      </c>
      <c r="C160" s="189" t="s">
        <v>352</v>
      </c>
      <c r="D160" s="193" t="s">
        <v>646</v>
      </c>
      <c r="E160" s="189" t="s">
        <v>356</v>
      </c>
      <c r="F160" s="195">
        <v>29219</v>
      </c>
      <c r="G160" s="200" t="s">
        <v>348</v>
      </c>
      <c r="H160" s="200">
        <v>2015</v>
      </c>
      <c r="I160" s="201">
        <v>5</v>
      </c>
      <c r="J160" s="201">
        <v>5</v>
      </c>
      <c r="K160" s="189">
        <v>0</v>
      </c>
      <c r="L160" s="189">
        <v>0</v>
      </c>
      <c r="M160" s="189">
        <v>0</v>
      </c>
      <c r="N160" s="189">
        <v>0</v>
      </c>
      <c r="O160" s="196">
        <f t="shared" si="556"/>
        <v>5</v>
      </c>
      <c r="P160" s="196">
        <f t="shared" si="557"/>
        <v>5</v>
      </c>
      <c r="Q160" s="189" t="s">
        <v>349</v>
      </c>
      <c r="R160" s="225">
        <v>0</v>
      </c>
      <c r="S160" s="228">
        <v>40381</v>
      </c>
      <c r="T160" s="226">
        <v>1</v>
      </c>
      <c r="U160" s="195">
        <v>42369</v>
      </c>
      <c r="W160" s="6">
        <f t="shared" ref="W160" si="654">(I160+K160+M160)</f>
        <v>5</v>
      </c>
      <c r="X160" s="6">
        <f t="shared" ref="X160" si="655">TRUNC((J160+L160+N160)/12)</f>
        <v>0</v>
      </c>
      <c r="Y160" s="6">
        <f t="shared" ref="Y160" si="656">MOD((J160+L160+N160),12)</f>
        <v>5</v>
      </c>
      <c r="Z160" s="127">
        <f t="shared" ref="Z160" ca="1" si="657">DATEDIF(F160,$B$5,"y")-20</f>
        <v>16</v>
      </c>
    </row>
    <row r="161" spans="1:26" s="6" customFormat="1" ht="18.95" customHeight="1">
      <c r="A161" s="144">
        <v>150</v>
      </c>
      <c r="B161" s="189" t="s">
        <v>425</v>
      </c>
      <c r="C161" s="189" t="s">
        <v>345</v>
      </c>
      <c r="D161" s="193" t="s">
        <v>647</v>
      </c>
      <c r="E161" s="189" t="s">
        <v>356</v>
      </c>
      <c r="F161" s="195">
        <v>29562</v>
      </c>
      <c r="G161" s="200" t="s">
        <v>307</v>
      </c>
      <c r="H161" s="200">
        <v>2003</v>
      </c>
      <c r="I161" s="201">
        <v>5</v>
      </c>
      <c r="J161" s="201">
        <v>5</v>
      </c>
      <c r="K161" s="189">
        <v>0</v>
      </c>
      <c r="L161" s="189">
        <v>0</v>
      </c>
      <c r="M161" s="189">
        <v>0</v>
      </c>
      <c r="N161" s="189">
        <v>0</v>
      </c>
      <c r="O161" s="196">
        <f t="shared" si="556"/>
        <v>5</v>
      </c>
      <c r="P161" s="196">
        <f t="shared" si="557"/>
        <v>5</v>
      </c>
      <c r="Q161" s="189" t="s">
        <v>349</v>
      </c>
      <c r="R161" s="225">
        <v>0</v>
      </c>
      <c r="S161" s="228">
        <v>40383</v>
      </c>
      <c r="T161" s="226">
        <v>1</v>
      </c>
      <c r="U161" s="195">
        <v>42369</v>
      </c>
      <c r="W161" s="6">
        <f t="shared" ref="W161" si="658">(I161+K161+M161)</f>
        <v>5</v>
      </c>
      <c r="X161" s="6">
        <f t="shared" ref="X161" si="659">TRUNC((J161+L161+N161)/12)</f>
        <v>0</v>
      </c>
      <c r="Y161" s="6">
        <f t="shared" ref="Y161" si="660">MOD((J161+L161+N161),12)</f>
        <v>5</v>
      </c>
      <c r="Z161" s="127">
        <f t="shared" ref="Z161" ca="1" si="661">DATEDIF(F161,$B$5,"y")-20</f>
        <v>15</v>
      </c>
    </row>
    <row r="162" spans="1:26" s="6" customFormat="1" ht="18.95" customHeight="1">
      <c r="A162" s="144">
        <v>151</v>
      </c>
      <c r="B162" s="189" t="s">
        <v>648</v>
      </c>
      <c r="C162" s="189" t="s">
        <v>345</v>
      </c>
      <c r="D162" s="193" t="s">
        <v>649</v>
      </c>
      <c r="E162" s="189" t="s">
        <v>356</v>
      </c>
      <c r="F162" s="195">
        <v>28388</v>
      </c>
      <c r="G162" s="200" t="s">
        <v>348</v>
      </c>
      <c r="H162" s="200">
        <v>2010</v>
      </c>
      <c r="I162" s="201">
        <v>5</v>
      </c>
      <c r="J162" s="201">
        <v>5</v>
      </c>
      <c r="K162" s="189">
        <v>0</v>
      </c>
      <c r="L162" s="189">
        <v>0</v>
      </c>
      <c r="M162" s="189">
        <v>0</v>
      </c>
      <c r="N162" s="189">
        <v>0</v>
      </c>
      <c r="O162" s="196">
        <f t="shared" si="556"/>
        <v>5</v>
      </c>
      <c r="P162" s="196">
        <f t="shared" si="557"/>
        <v>5</v>
      </c>
      <c r="Q162" s="189" t="s">
        <v>349</v>
      </c>
      <c r="R162" s="225">
        <v>0</v>
      </c>
      <c r="S162" s="228">
        <v>40374</v>
      </c>
      <c r="T162" s="226">
        <v>1</v>
      </c>
      <c r="U162" s="195">
        <v>42369</v>
      </c>
      <c r="W162" s="6">
        <f t="shared" ref="W162" si="662">(I162+K162+M162)</f>
        <v>5</v>
      </c>
      <c r="X162" s="6">
        <f t="shared" ref="X162" si="663">TRUNC((J162+L162+N162)/12)</f>
        <v>0</v>
      </c>
      <c r="Y162" s="6">
        <f t="shared" ref="Y162" si="664">MOD((J162+L162+N162),12)</f>
        <v>5</v>
      </c>
      <c r="Z162" s="127">
        <f t="shared" ref="Z162" ca="1" si="665">DATEDIF(F162,$B$5,"y")-20</f>
        <v>18</v>
      </c>
    </row>
    <row r="163" spans="1:26" s="6" customFormat="1" ht="18.95" customHeight="1">
      <c r="A163" s="144">
        <v>152</v>
      </c>
      <c r="B163" s="189" t="s">
        <v>650</v>
      </c>
      <c r="C163" s="189" t="s">
        <v>345</v>
      </c>
      <c r="D163" s="193" t="s">
        <v>651</v>
      </c>
      <c r="E163" s="189" t="s">
        <v>371</v>
      </c>
      <c r="F163" s="195">
        <v>26035</v>
      </c>
      <c r="G163" s="200" t="s">
        <v>348</v>
      </c>
      <c r="H163" s="200">
        <v>2011</v>
      </c>
      <c r="I163" s="201">
        <v>1</v>
      </c>
      <c r="J163" s="201">
        <v>10</v>
      </c>
      <c r="K163" s="189">
        <v>0</v>
      </c>
      <c r="L163" s="189">
        <v>0</v>
      </c>
      <c r="M163" s="189">
        <v>0</v>
      </c>
      <c r="N163" s="189">
        <v>0</v>
      </c>
      <c r="O163" s="196">
        <f t="shared" si="556"/>
        <v>1</v>
      </c>
      <c r="P163" s="196">
        <f t="shared" si="557"/>
        <v>10</v>
      </c>
      <c r="Q163" s="189" t="s">
        <v>349</v>
      </c>
      <c r="R163" s="225">
        <v>0</v>
      </c>
      <c r="S163" s="228">
        <v>41695</v>
      </c>
      <c r="T163" s="226">
        <v>1</v>
      </c>
      <c r="U163" s="195">
        <v>42369</v>
      </c>
      <c r="W163" s="6">
        <f t="shared" ref="W163" si="666">(I163+K163+M163)</f>
        <v>1</v>
      </c>
      <c r="X163" s="6">
        <f t="shared" ref="X163" si="667">TRUNC((J163+L163+N163)/12)</f>
        <v>0</v>
      </c>
      <c r="Y163" s="6">
        <f t="shared" ref="Y163" si="668">MOD((J163+L163+N163),12)</f>
        <v>10</v>
      </c>
      <c r="Z163" s="127">
        <f t="shared" ref="Z163" ca="1" si="669">DATEDIF(F163,$B$5,"y")-20</f>
        <v>24</v>
      </c>
    </row>
    <row r="164" spans="1:26" s="6" customFormat="1" ht="18.95" customHeight="1">
      <c r="A164" s="144">
        <v>153</v>
      </c>
      <c r="B164" s="189" t="s">
        <v>652</v>
      </c>
      <c r="C164" s="189" t="s">
        <v>352</v>
      </c>
      <c r="D164" s="193" t="s">
        <v>653</v>
      </c>
      <c r="E164" s="189" t="s">
        <v>347</v>
      </c>
      <c r="F164" s="195">
        <v>22779</v>
      </c>
      <c r="G164" s="200" t="s">
        <v>348</v>
      </c>
      <c r="H164" s="200">
        <v>1990</v>
      </c>
      <c r="I164" s="201">
        <v>29</v>
      </c>
      <c r="J164" s="201">
        <v>4</v>
      </c>
      <c r="K164" s="189">
        <v>0</v>
      </c>
      <c r="L164" s="189">
        <v>0</v>
      </c>
      <c r="M164" s="189">
        <v>0</v>
      </c>
      <c r="N164" s="189">
        <v>0</v>
      </c>
      <c r="O164" s="196">
        <f t="shared" si="556"/>
        <v>29</v>
      </c>
      <c r="P164" s="196">
        <f t="shared" si="557"/>
        <v>4</v>
      </c>
      <c r="Q164" s="189" t="s">
        <v>349</v>
      </c>
      <c r="R164" s="225">
        <v>0</v>
      </c>
      <c r="S164" s="228">
        <v>31645</v>
      </c>
      <c r="T164" s="226">
        <v>1</v>
      </c>
      <c r="U164" s="195">
        <v>42369</v>
      </c>
      <c r="W164" s="6">
        <f t="shared" ref="W164" si="670">(I164+K164+M164)</f>
        <v>29</v>
      </c>
      <c r="X164" s="6">
        <f t="shared" ref="X164" si="671">TRUNC((J164+L164+N164)/12)</f>
        <v>0</v>
      </c>
      <c r="Y164" s="6">
        <f t="shared" ref="Y164" si="672">MOD((J164+L164+N164),12)</f>
        <v>4</v>
      </c>
      <c r="Z164" s="127">
        <f t="shared" ref="Z164" ca="1" si="673">DATEDIF(F164,$B$5,"y")-20</f>
        <v>33</v>
      </c>
    </row>
    <row r="165" spans="1:26" s="6" customFormat="1" ht="18.95" customHeight="1">
      <c r="A165" s="144">
        <v>154</v>
      </c>
      <c r="B165" s="189" t="s">
        <v>654</v>
      </c>
      <c r="C165" s="189" t="s">
        <v>352</v>
      </c>
      <c r="D165" s="193" t="s">
        <v>655</v>
      </c>
      <c r="E165" s="189" t="s">
        <v>347</v>
      </c>
      <c r="F165" s="195">
        <v>22922</v>
      </c>
      <c r="G165" s="200" t="s">
        <v>348</v>
      </c>
      <c r="H165" s="200">
        <v>1989</v>
      </c>
      <c r="I165" s="201">
        <v>29</v>
      </c>
      <c r="J165" s="201">
        <v>4</v>
      </c>
      <c r="K165" s="189">
        <v>0</v>
      </c>
      <c r="L165" s="189">
        <v>0</v>
      </c>
      <c r="M165" s="189">
        <v>0</v>
      </c>
      <c r="N165" s="189">
        <v>0</v>
      </c>
      <c r="O165" s="196">
        <f t="shared" si="556"/>
        <v>29</v>
      </c>
      <c r="P165" s="196">
        <f t="shared" si="557"/>
        <v>4</v>
      </c>
      <c r="Q165" s="189" t="s">
        <v>349</v>
      </c>
      <c r="R165" s="225">
        <v>0</v>
      </c>
      <c r="S165" s="228">
        <v>31645</v>
      </c>
      <c r="T165" s="226">
        <v>1</v>
      </c>
      <c r="U165" s="195">
        <v>42369</v>
      </c>
      <c r="W165" s="6">
        <f t="shared" ref="W165" si="674">(I165+K165+M165)</f>
        <v>29</v>
      </c>
      <c r="X165" s="6">
        <f t="shared" ref="X165" si="675">TRUNC((J165+L165+N165)/12)</f>
        <v>0</v>
      </c>
      <c r="Y165" s="6">
        <f t="shared" ref="Y165" si="676">MOD((J165+L165+N165),12)</f>
        <v>4</v>
      </c>
      <c r="Z165" s="127">
        <f t="shared" ref="Z165" ca="1" si="677">DATEDIF(F165,$B$5,"y")-20</f>
        <v>33</v>
      </c>
    </row>
    <row r="166" spans="1:26" s="6" customFormat="1" ht="18.95" customHeight="1">
      <c r="A166" s="144">
        <v>155</v>
      </c>
      <c r="B166" s="189" t="s">
        <v>656</v>
      </c>
      <c r="C166" s="189" t="s">
        <v>345</v>
      </c>
      <c r="D166" s="193" t="s">
        <v>657</v>
      </c>
      <c r="E166" s="189" t="s">
        <v>347</v>
      </c>
      <c r="F166" s="195">
        <v>24205</v>
      </c>
      <c r="G166" s="200" t="s">
        <v>348</v>
      </c>
      <c r="H166" s="200">
        <v>1993</v>
      </c>
      <c r="I166" s="201">
        <v>24</v>
      </c>
      <c r="J166" s="201">
        <v>1</v>
      </c>
      <c r="K166" s="189">
        <v>0</v>
      </c>
      <c r="L166" s="189">
        <v>0</v>
      </c>
      <c r="M166" s="189">
        <v>0</v>
      </c>
      <c r="N166" s="189">
        <v>0</v>
      </c>
      <c r="O166" s="196">
        <f t="shared" si="556"/>
        <v>24</v>
      </c>
      <c r="P166" s="196">
        <f t="shared" si="557"/>
        <v>1</v>
      </c>
      <c r="Q166" s="189" t="s">
        <v>349</v>
      </c>
      <c r="R166" s="225">
        <v>0</v>
      </c>
      <c r="S166" s="228">
        <v>33558</v>
      </c>
      <c r="T166" s="226">
        <v>1</v>
      </c>
      <c r="U166" s="195">
        <v>42369</v>
      </c>
      <c r="W166" s="6">
        <f t="shared" ref="W166" si="678">(I166+K166+M166)</f>
        <v>24</v>
      </c>
      <c r="X166" s="6">
        <f t="shared" ref="X166" si="679">TRUNC((J166+L166+N166)/12)</f>
        <v>0</v>
      </c>
      <c r="Y166" s="6">
        <f t="shared" ref="Y166" si="680">MOD((J166+L166+N166),12)</f>
        <v>1</v>
      </c>
      <c r="Z166" s="127">
        <f t="shared" ref="Z166" ca="1" si="681">DATEDIF(F166,$B$5,"y")-20</f>
        <v>29</v>
      </c>
    </row>
    <row r="167" spans="1:26" s="6" customFormat="1" ht="18.95" customHeight="1">
      <c r="A167" s="144">
        <v>156</v>
      </c>
      <c r="B167" s="189" t="s">
        <v>658</v>
      </c>
      <c r="C167" s="189" t="s">
        <v>352</v>
      </c>
      <c r="D167" s="193" t="s">
        <v>659</v>
      </c>
      <c r="E167" s="189" t="s">
        <v>347</v>
      </c>
      <c r="F167" s="195">
        <v>19956</v>
      </c>
      <c r="G167" s="200" t="s">
        <v>348</v>
      </c>
      <c r="H167" s="200">
        <v>1992</v>
      </c>
      <c r="I167" s="201">
        <v>24</v>
      </c>
      <c r="J167" s="201">
        <v>1</v>
      </c>
      <c r="K167" s="189">
        <v>0</v>
      </c>
      <c r="L167" s="189">
        <v>0</v>
      </c>
      <c r="M167" s="189">
        <v>0</v>
      </c>
      <c r="N167" s="189">
        <v>0</v>
      </c>
      <c r="O167" s="196">
        <f t="shared" si="556"/>
        <v>24</v>
      </c>
      <c r="P167" s="196">
        <f t="shared" si="557"/>
        <v>1</v>
      </c>
      <c r="Q167" s="189" t="s">
        <v>349</v>
      </c>
      <c r="R167" s="225">
        <v>0</v>
      </c>
      <c r="S167" s="228">
        <v>33558</v>
      </c>
      <c r="T167" s="226">
        <v>2</v>
      </c>
      <c r="U167" s="195">
        <v>41882</v>
      </c>
      <c r="W167" s="6">
        <f t="shared" ref="W167" si="682">(I167+K167+M167)</f>
        <v>24</v>
      </c>
      <c r="X167" s="6">
        <f t="shared" ref="X167" si="683">TRUNC((J167+L167+N167)/12)</f>
        <v>0</v>
      </c>
      <c r="Y167" s="6">
        <f t="shared" ref="Y167" si="684">MOD((J167+L167+N167),12)</f>
        <v>1</v>
      </c>
      <c r="Z167" s="127">
        <f t="shared" ref="Z167" ca="1" si="685">DATEDIF(F167,$B$5,"y")-20</f>
        <v>41</v>
      </c>
    </row>
    <row r="168" spans="1:26" s="6" customFormat="1" ht="18.95" customHeight="1">
      <c r="A168" s="144">
        <v>157</v>
      </c>
      <c r="B168" s="189" t="s">
        <v>660</v>
      </c>
      <c r="C168" s="189" t="s">
        <v>352</v>
      </c>
      <c r="D168" s="193" t="s">
        <v>661</v>
      </c>
      <c r="E168" s="189" t="s">
        <v>347</v>
      </c>
      <c r="F168" s="195">
        <v>23013</v>
      </c>
      <c r="G168" s="200" t="s">
        <v>348</v>
      </c>
      <c r="H168" s="200">
        <v>1992</v>
      </c>
      <c r="I168" s="201">
        <v>24</v>
      </c>
      <c r="J168" s="201">
        <v>1</v>
      </c>
      <c r="K168" s="189">
        <v>0</v>
      </c>
      <c r="L168" s="189">
        <v>0</v>
      </c>
      <c r="M168" s="189">
        <v>0</v>
      </c>
      <c r="N168" s="189">
        <v>0</v>
      </c>
      <c r="O168" s="196">
        <f t="shared" si="556"/>
        <v>24</v>
      </c>
      <c r="P168" s="196">
        <f t="shared" si="557"/>
        <v>1</v>
      </c>
      <c r="Q168" s="189" t="s">
        <v>349</v>
      </c>
      <c r="R168" s="225">
        <v>0</v>
      </c>
      <c r="S168" s="228">
        <v>33558</v>
      </c>
      <c r="T168" s="226">
        <v>1</v>
      </c>
      <c r="U168" s="195">
        <v>42369</v>
      </c>
      <c r="W168" s="6">
        <f t="shared" ref="W168" si="686">(I168+K168+M168)</f>
        <v>24</v>
      </c>
      <c r="X168" s="6">
        <f t="shared" ref="X168" si="687">TRUNC((J168+L168+N168)/12)</f>
        <v>0</v>
      </c>
      <c r="Y168" s="6">
        <f t="shared" ref="Y168" si="688">MOD((J168+L168+N168),12)</f>
        <v>1</v>
      </c>
      <c r="Z168" s="127">
        <f t="shared" ref="Z168" ca="1" si="689">DATEDIF(F168,$B$5,"y")-20</f>
        <v>33</v>
      </c>
    </row>
    <row r="169" spans="1:26" s="6" customFormat="1" ht="18.95" customHeight="1">
      <c r="A169" s="144">
        <v>158</v>
      </c>
      <c r="B169" s="189" t="s">
        <v>378</v>
      </c>
      <c r="C169" s="189" t="s">
        <v>345</v>
      </c>
      <c r="D169" s="193" t="s">
        <v>662</v>
      </c>
      <c r="E169" s="224" t="s">
        <v>581</v>
      </c>
      <c r="F169" s="195">
        <v>23967</v>
      </c>
      <c r="G169" s="223" t="s">
        <v>348</v>
      </c>
      <c r="H169" s="223">
        <v>2002</v>
      </c>
      <c r="I169" s="201">
        <v>1</v>
      </c>
      <c r="J169" s="202">
        <v>10</v>
      </c>
      <c r="K169" s="189">
        <v>0</v>
      </c>
      <c r="L169" s="189">
        <v>0</v>
      </c>
      <c r="M169" s="189">
        <v>0</v>
      </c>
      <c r="N169" s="189">
        <v>0</v>
      </c>
      <c r="O169" s="196">
        <f t="shared" si="556"/>
        <v>1</v>
      </c>
      <c r="P169" s="196">
        <f t="shared" si="557"/>
        <v>10</v>
      </c>
      <c r="Q169" s="189" t="s">
        <v>349</v>
      </c>
      <c r="R169" s="225">
        <v>0</v>
      </c>
      <c r="S169" s="228">
        <v>41683</v>
      </c>
      <c r="T169" s="226">
        <v>1</v>
      </c>
      <c r="U169" s="195">
        <v>42369</v>
      </c>
      <c r="W169" s="6">
        <f t="shared" ref="W169" si="690">(I169+K169+M169)</f>
        <v>1</v>
      </c>
      <c r="X169" s="6">
        <f t="shared" ref="X169" si="691">TRUNC((J169+L169+N169)/12)</f>
        <v>0</v>
      </c>
      <c r="Y169" s="6">
        <f t="shared" ref="Y169" si="692">MOD((J169+L169+N169),12)</f>
        <v>10</v>
      </c>
      <c r="Z169" s="127">
        <f t="shared" ref="Z169" ca="1" si="693">DATEDIF(F169,$B$5,"y")-20</f>
        <v>30</v>
      </c>
    </row>
    <row r="170" spans="1:26" s="6" customFormat="1" ht="18.95" customHeight="1">
      <c r="A170" s="144">
        <v>159</v>
      </c>
      <c r="B170" s="189" t="s">
        <v>663</v>
      </c>
      <c r="C170" s="189" t="s">
        <v>352</v>
      </c>
      <c r="D170" s="193" t="s">
        <v>664</v>
      </c>
      <c r="E170" s="189" t="s">
        <v>347</v>
      </c>
      <c r="F170" s="195">
        <v>21790</v>
      </c>
      <c r="G170" s="189" t="s">
        <v>348</v>
      </c>
      <c r="H170" s="189">
        <v>1985</v>
      </c>
      <c r="I170" s="189">
        <v>33</v>
      </c>
      <c r="J170" s="189">
        <v>10</v>
      </c>
      <c r="K170" s="189">
        <v>0</v>
      </c>
      <c r="L170" s="189">
        <v>0</v>
      </c>
      <c r="M170" s="189">
        <v>0</v>
      </c>
      <c r="N170" s="189">
        <v>0</v>
      </c>
      <c r="O170" s="196">
        <f t="shared" si="556"/>
        <v>33</v>
      </c>
      <c r="P170" s="196">
        <f t="shared" si="557"/>
        <v>10</v>
      </c>
      <c r="Q170" s="189" t="s">
        <v>349</v>
      </c>
      <c r="R170" s="189">
        <v>0</v>
      </c>
      <c r="S170" s="195">
        <v>29991</v>
      </c>
      <c r="T170" s="189">
        <v>1</v>
      </c>
      <c r="U170" s="195">
        <v>42369</v>
      </c>
      <c r="W170" s="6">
        <f t="shared" ref="W170" si="694">(I170+K170+M170)</f>
        <v>33</v>
      </c>
      <c r="X170" s="6">
        <f t="shared" ref="X170" si="695">TRUNC((J170+L170+N170)/12)</f>
        <v>0</v>
      </c>
      <c r="Y170" s="6">
        <f t="shared" ref="Y170" si="696">MOD((J170+L170+N170),12)</f>
        <v>10</v>
      </c>
      <c r="Z170" s="127">
        <f t="shared" ref="Z170" ca="1" si="697">DATEDIF(F170,$B$5,"y")-20</f>
        <v>36</v>
      </c>
    </row>
    <row r="171" spans="1:26" s="6" customFormat="1" ht="18.95" customHeight="1">
      <c r="A171" s="144">
        <v>160</v>
      </c>
      <c r="B171" s="189" t="s">
        <v>665</v>
      </c>
      <c r="C171" s="189" t="s">
        <v>345</v>
      </c>
      <c r="D171" s="193" t="s">
        <v>666</v>
      </c>
      <c r="E171" s="189" t="s">
        <v>347</v>
      </c>
      <c r="F171" s="195">
        <v>23377</v>
      </c>
      <c r="G171" s="189" t="s">
        <v>348</v>
      </c>
      <c r="H171" s="189">
        <v>1987</v>
      </c>
      <c r="I171" s="189">
        <v>27</v>
      </c>
      <c r="J171" s="189">
        <v>2</v>
      </c>
      <c r="K171" s="189">
        <v>0</v>
      </c>
      <c r="L171" s="189">
        <v>0</v>
      </c>
      <c r="M171" s="189">
        <v>0</v>
      </c>
      <c r="N171" s="189">
        <v>0</v>
      </c>
      <c r="O171" s="196">
        <f t="shared" si="556"/>
        <v>27</v>
      </c>
      <c r="P171" s="196">
        <f t="shared" si="557"/>
        <v>2</v>
      </c>
      <c r="Q171" s="189" t="s">
        <v>349</v>
      </c>
      <c r="R171" s="189">
        <v>0</v>
      </c>
      <c r="S171" s="195">
        <v>32431</v>
      </c>
      <c r="T171" s="189">
        <v>1</v>
      </c>
      <c r="U171" s="195">
        <v>42369</v>
      </c>
      <c r="W171" s="6">
        <f t="shared" ref="W171" si="698">(I171+K171+M171)</f>
        <v>27</v>
      </c>
      <c r="X171" s="6">
        <f t="shared" ref="X171" si="699">TRUNC((J171+L171+N171)/12)</f>
        <v>0</v>
      </c>
      <c r="Y171" s="6">
        <f t="shared" ref="Y171" si="700">MOD((J171+L171+N171),12)</f>
        <v>2</v>
      </c>
      <c r="Z171" s="127">
        <f t="shared" ref="Z171" ca="1" si="701">DATEDIF(F171,$B$5,"y")-20</f>
        <v>32</v>
      </c>
    </row>
    <row r="172" spans="1:26" s="6" customFormat="1" ht="18.95" customHeight="1">
      <c r="A172" s="144">
        <v>161</v>
      </c>
      <c r="B172" s="189" t="s">
        <v>667</v>
      </c>
      <c r="C172" s="189" t="s">
        <v>352</v>
      </c>
      <c r="D172" s="193" t="s">
        <v>668</v>
      </c>
      <c r="E172" s="189" t="s">
        <v>347</v>
      </c>
      <c r="F172" s="195">
        <v>21896</v>
      </c>
      <c r="G172" s="189" t="s">
        <v>348</v>
      </c>
      <c r="H172" s="189">
        <v>1990</v>
      </c>
      <c r="I172" s="189">
        <v>32</v>
      </c>
      <c r="J172" s="189">
        <v>2</v>
      </c>
      <c r="K172" s="189">
        <v>0</v>
      </c>
      <c r="L172" s="189">
        <v>0</v>
      </c>
      <c r="M172" s="189">
        <v>0</v>
      </c>
      <c r="N172" s="189">
        <v>0</v>
      </c>
      <c r="O172" s="196">
        <f t="shared" si="556"/>
        <v>32</v>
      </c>
      <c r="P172" s="196">
        <f t="shared" si="557"/>
        <v>2</v>
      </c>
      <c r="Q172" s="189" t="s">
        <v>349</v>
      </c>
      <c r="R172" s="189">
        <v>0</v>
      </c>
      <c r="S172" s="195">
        <v>30592</v>
      </c>
      <c r="T172" s="189">
        <v>1</v>
      </c>
      <c r="U172" s="195">
        <v>42369</v>
      </c>
      <c r="W172" s="6">
        <f t="shared" ref="W172" si="702">(I172+K172+M172)</f>
        <v>32</v>
      </c>
      <c r="X172" s="6">
        <f t="shared" ref="X172" si="703">TRUNC((J172+L172+N172)/12)</f>
        <v>0</v>
      </c>
      <c r="Y172" s="6">
        <f t="shared" ref="Y172" si="704">MOD((J172+L172+N172),12)</f>
        <v>2</v>
      </c>
      <c r="Z172" s="127">
        <f t="shared" ref="Z172" ca="1" si="705">DATEDIF(F172,$B$5,"y")-20</f>
        <v>36</v>
      </c>
    </row>
    <row r="173" spans="1:26" s="6" customFormat="1" ht="18.95" customHeight="1">
      <c r="A173" s="144">
        <v>162</v>
      </c>
      <c r="B173" s="189" t="s">
        <v>669</v>
      </c>
      <c r="C173" s="189" t="s">
        <v>345</v>
      </c>
      <c r="D173" s="193" t="s">
        <v>670</v>
      </c>
      <c r="E173" s="189" t="s">
        <v>347</v>
      </c>
      <c r="F173" s="195">
        <v>20673</v>
      </c>
      <c r="G173" s="189" t="s">
        <v>348</v>
      </c>
      <c r="H173" s="189">
        <v>2005</v>
      </c>
      <c r="I173" s="189">
        <v>33</v>
      </c>
      <c r="J173" s="189">
        <v>10</v>
      </c>
      <c r="K173" s="189">
        <v>0</v>
      </c>
      <c r="L173" s="189">
        <v>0</v>
      </c>
      <c r="M173" s="189">
        <v>0</v>
      </c>
      <c r="N173" s="189">
        <v>0</v>
      </c>
      <c r="O173" s="196">
        <f t="shared" si="556"/>
        <v>33</v>
      </c>
      <c r="P173" s="196">
        <f t="shared" si="557"/>
        <v>10</v>
      </c>
      <c r="Q173" s="189" t="s">
        <v>349</v>
      </c>
      <c r="R173" s="189">
        <v>0</v>
      </c>
      <c r="S173" s="195">
        <v>29993</v>
      </c>
      <c r="T173" s="189">
        <v>1</v>
      </c>
      <c r="U173" s="195">
        <v>42369</v>
      </c>
      <c r="W173" s="6">
        <f t="shared" ref="W173" si="706">(I173+K173+M173)</f>
        <v>33</v>
      </c>
      <c r="X173" s="6">
        <f t="shared" ref="X173" si="707">TRUNC((J173+L173+N173)/12)</f>
        <v>0</v>
      </c>
      <c r="Y173" s="6">
        <f t="shared" ref="Y173" si="708">MOD((J173+L173+N173),12)</f>
        <v>10</v>
      </c>
      <c r="Z173" s="127">
        <f t="shared" ref="Z173" ca="1" si="709">DATEDIF(F173,$B$5,"y")-20</f>
        <v>39</v>
      </c>
    </row>
    <row r="174" spans="1:26" s="6" customFormat="1" ht="18.95" customHeight="1">
      <c r="A174" s="144">
        <v>163</v>
      </c>
      <c r="B174" s="189" t="s">
        <v>671</v>
      </c>
      <c r="C174" s="189" t="s">
        <v>352</v>
      </c>
      <c r="D174" s="193" t="s">
        <v>672</v>
      </c>
      <c r="E174" s="189" t="s">
        <v>356</v>
      </c>
      <c r="F174" s="195">
        <v>26682</v>
      </c>
      <c r="G174" s="189" t="s">
        <v>348</v>
      </c>
      <c r="H174" s="189">
        <v>2002</v>
      </c>
      <c r="I174" s="189">
        <v>7</v>
      </c>
      <c r="J174" s="189">
        <v>9</v>
      </c>
      <c r="K174" s="189">
        <v>0</v>
      </c>
      <c r="L174" s="189">
        <v>0</v>
      </c>
      <c r="M174" s="189">
        <v>0</v>
      </c>
      <c r="N174" s="189">
        <v>0</v>
      </c>
      <c r="O174" s="196">
        <f t="shared" si="556"/>
        <v>7</v>
      </c>
      <c r="P174" s="196">
        <f t="shared" si="557"/>
        <v>9</v>
      </c>
      <c r="Q174" s="189" t="s">
        <v>349</v>
      </c>
      <c r="R174" s="189">
        <v>0</v>
      </c>
      <c r="S174" s="195">
        <v>39511</v>
      </c>
      <c r="T174" s="189">
        <v>1</v>
      </c>
      <c r="U174" s="195">
        <v>42369</v>
      </c>
      <c r="W174" s="6">
        <f t="shared" ref="W174" si="710">(I174+K174+M174)</f>
        <v>7</v>
      </c>
      <c r="X174" s="6">
        <f t="shared" ref="X174" si="711">TRUNC((J174+L174+N174)/12)</f>
        <v>0</v>
      </c>
      <c r="Y174" s="6">
        <f t="shared" ref="Y174" si="712">MOD((J174+L174+N174),12)</f>
        <v>9</v>
      </c>
      <c r="Z174" s="127">
        <f t="shared" ref="Z174" ca="1" si="713">DATEDIF(F174,$B$5,"y")-20</f>
        <v>23</v>
      </c>
    </row>
    <row r="175" spans="1:26" s="6" customFormat="1" ht="18.95" customHeight="1">
      <c r="A175" s="144">
        <v>164</v>
      </c>
      <c r="B175" s="189" t="s">
        <v>673</v>
      </c>
      <c r="C175" s="189" t="s">
        <v>345</v>
      </c>
      <c r="D175" s="193" t="s">
        <v>674</v>
      </c>
      <c r="E175" s="189" t="s">
        <v>356</v>
      </c>
      <c r="F175" s="195">
        <v>31072</v>
      </c>
      <c r="G175" s="189" t="s">
        <v>308</v>
      </c>
      <c r="H175" s="189">
        <v>2011</v>
      </c>
      <c r="I175" s="189">
        <v>3</v>
      </c>
      <c r="J175" s="189">
        <v>6</v>
      </c>
      <c r="K175" s="189">
        <v>0</v>
      </c>
      <c r="L175" s="189">
        <v>0</v>
      </c>
      <c r="M175" s="189">
        <v>0</v>
      </c>
      <c r="N175" s="189">
        <v>0</v>
      </c>
      <c r="O175" s="196">
        <f t="shared" si="556"/>
        <v>3</v>
      </c>
      <c r="P175" s="196">
        <f t="shared" si="557"/>
        <v>6</v>
      </c>
      <c r="Q175" s="189" t="s">
        <v>349</v>
      </c>
      <c r="R175" s="189">
        <v>0</v>
      </c>
      <c r="S175" s="195">
        <v>41085</v>
      </c>
      <c r="T175" s="189">
        <v>1</v>
      </c>
      <c r="U175" s="195">
        <v>42369</v>
      </c>
      <c r="W175" s="6">
        <f t="shared" ref="W175" si="714">(I175+K175+M175)</f>
        <v>3</v>
      </c>
      <c r="X175" s="6">
        <f t="shared" ref="X175" si="715">TRUNC((J175+L175+N175)/12)</f>
        <v>0</v>
      </c>
      <c r="Y175" s="6">
        <f t="shared" ref="Y175" si="716">MOD((J175+L175+N175),12)</f>
        <v>6</v>
      </c>
      <c r="Z175" s="127">
        <f t="shared" ref="Z175" ca="1" si="717">DATEDIF(F175,$B$5,"y")-20</f>
        <v>10</v>
      </c>
    </row>
    <row r="176" spans="1:26" s="6" customFormat="1" ht="18.95" customHeight="1">
      <c r="A176" s="144">
        <v>165</v>
      </c>
      <c r="B176" s="189" t="s">
        <v>675</v>
      </c>
      <c r="C176" s="189" t="s">
        <v>352</v>
      </c>
      <c r="D176" s="193" t="s">
        <v>676</v>
      </c>
      <c r="E176" s="189" t="s">
        <v>347</v>
      </c>
      <c r="F176" s="195">
        <v>21976</v>
      </c>
      <c r="G176" s="189" t="s">
        <v>348</v>
      </c>
      <c r="H176" s="189">
        <v>1996</v>
      </c>
      <c r="I176" s="189">
        <v>32</v>
      </c>
      <c r="J176" s="189">
        <v>5</v>
      </c>
      <c r="K176" s="189">
        <v>0</v>
      </c>
      <c r="L176" s="189">
        <v>0</v>
      </c>
      <c r="M176" s="189">
        <v>0</v>
      </c>
      <c r="N176" s="189">
        <v>0</v>
      </c>
      <c r="O176" s="196">
        <f t="shared" si="556"/>
        <v>32</v>
      </c>
      <c r="P176" s="196">
        <f t="shared" si="557"/>
        <v>5</v>
      </c>
      <c r="Q176" s="189" t="s">
        <v>349</v>
      </c>
      <c r="R176" s="189">
        <v>0</v>
      </c>
      <c r="S176" s="195">
        <v>30532</v>
      </c>
      <c r="T176" s="189">
        <v>1</v>
      </c>
      <c r="U176" s="195">
        <v>42369</v>
      </c>
      <c r="W176" s="6">
        <f t="shared" ref="W176" si="718">(I176+K176+M176)</f>
        <v>32</v>
      </c>
      <c r="X176" s="6">
        <f t="shared" ref="X176" si="719">TRUNC((J176+L176+N176)/12)</f>
        <v>0</v>
      </c>
      <c r="Y176" s="6">
        <f t="shared" ref="Y176" si="720">MOD((J176+L176+N176),12)</f>
        <v>5</v>
      </c>
      <c r="Z176" s="127">
        <f t="shared" ref="Z176" ca="1" si="721">DATEDIF(F176,$B$5,"y")-20</f>
        <v>35</v>
      </c>
    </row>
    <row r="177" spans="1:26" s="6" customFormat="1" ht="18.95" customHeight="1">
      <c r="A177" s="144">
        <v>166</v>
      </c>
      <c r="B177" s="189" t="s">
        <v>677</v>
      </c>
      <c r="C177" s="189" t="s">
        <v>345</v>
      </c>
      <c r="D177" s="193" t="s">
        <v>678</v>
      </c>
      <c r="E177" s="189" t="s">
        <v>347</v>
      </c>
      <c r="F177" s="195">
        <v>20923</v>
      </c>
      <c r="G177" s="189" t="s">
        <v>348</v>
      </c>
      <c r="H177" s="189">
        <v>1998</v>
      </c>
      <c r="I177" s="189">
        <v>24</v>
      </c>
      <c r="J177" s="189">
        <v>6</v>
      </c>
      <c r="K177" s="189">
        <v>0</v>
      </c>
      <c r="L177" s="189">
        <v>0</v>
      </c>
      <c r="M177" s="189">
        <v>0</v>
      </c>
      <c r="N177" s="189">
        <v>0</v>
      </c>
      <c r="O177" s="196">
        <f t="shared" si="556"/>
        <v>24</v>
      </c>
      <c r="P177" s="196">
        <f t="shared" si="557"/>
        <v>6</v>
      </c>
      <c r="Q177" s="189" t="s">
        <v>349</v>
      </c>
      <c r="R177" s="189">
        <v>0</v>
      </c>
      <c r="S177" s="195">
        <v>33417</v>
      </c>
      <c r="T177" s="189">
        <v>1</v>
      </c>
      <c r="U177" s="195">
        <v>42369</v>
      </c>
      <c r="W177" s="6">
        <f t="shared" ref="W177" si="722">(I177+K177+M177)</f>
        <v>24</v>
      </c>
      <c r="X177" s="6">
        <f t="shared" ref="X177" si="723">TRUNC((J177+L177+N177)/12)</f>
        <v>0</v>
      </c>
      <c r="Y177" s="6">
        <f t="shared" ref="Y177" si="724">MOD((J177+L177+N177),12)</f>
        <v>6</v>
      </c>
      <c r="Z177" s="127">
        <f t="shared" ref="Z177" ca="1" si="725">DATEDIF(F177,$B$5,"y")-20</f>
        <v>38</v>
      </c>
    </row>
    <row r="178" spans="1:26" s="6" customFormat="1" ht="18.95" customHeight="1">
      <c r="A178" s="144">
        <v>167</v>
      </c>
      <c r="B178" s="189" t="s">
        <v>679</v>
      </c>
      <c r="C178" s="189" t="s">
        <v>345</v>
      </c>
      <c r="D178" s="193" t="s">
        <v>680</v>
      </c>
      <c r="E178" s="189" t="s">
        <v>347</v>
      </c>
      <c r="F178" s="195">
        <v>22228</v>
      </c>
      <c r="G178" s="189" t="s">
        <v>348</v>
      </c>
      <c r="H178" s="189">
        <v>1992</v>
      </c>
      <c r="I178" s="189">
        <v>21</v>
      </c>
      <c r="J178" s="189">
        <v>2</v>
      </c>
      <c r="K178" s="189">
        <v>0</v>
      </c>
      <c r="L178" s="189">
        <v>0</v>
      </c>
      <c r="M178" s="189">
        <v>0</v>
      </c>
      <c r="N178" s="189">
        <v>0</v>
      </c>
      <c r="O178" s="196">
        <f t="shared" si="556"/>
        <v>21</v>
      </c>
      <c r="P178" s="196">
        <f t="shared" si="557"/>
        <v>2</v>
      </c>
      <c r="Q178" s="189" t="s">
        <v>349</v>
      </c>
      <c r="R178" s="189">
        <v>0</v>
      </c>
      <c r="S178" s="195">
        <v>34639</v>
      </c>
      <c r="T178" s="189">
        <v>1</v>
      </c>
      <c r="U178" s="195">
        <v>42369</v>
      </c>
      <c r="W178" s="6">
        <f t="shared" ref="W178" si="726">(I178+K178+M178)</f>
        <v>21</v>
      </c>
      <c r="X178" s="6">
        <f t="shared" ref="X178" si="727">TRUNC((J178+L178+N178)/12)</f>
        <v>0</v>
      </c>
      <c r="Y178" s="6">
        <f t="shared" ref="Y178" si="728">MOD((J178+L178+N178),12)</f>
        <v>2</v>
      </c>
      <c r="Z178" s="127">
        <f t="shared" ref="Z178" ca="1" si="729">DATEDIF(F178,$B$5,"y")-20</f>
        <v>35</v>
      </c>
    </row>
    <row r="179" spans="1:26" s="6" customFormat="1" ht="18.95" customHeight="1">
      <c r="A179" s="144">
        <v>168</v>
      </c>
      <c r="B179" s="189" t="s">
        <v>681</v>
      </c>
      <c r="C179" s="189" t="s">
        <v>352</v>
      </c>
      <c r="D179" s="193" t="s">
        <v>682</v>
      </c>
      <c r="E179" s="189" t="s">
        <v>347</v>
      </c>
      <c r="F179" s="195">
        <v>23456</v>
      </c>
      <c r="G179" s="189" t="s">
        <v>348</v>
      </c>
      <c r="H179" s="189">
        <v>2003</v>
      </c>
      <c r="I179" s="189">
        <v>20</v>
      </c>
      <c r="J179" s="189">
        <v>3</v>
      </c>
      <c r="K179" s="189">
        <v>0</v>
      </c>
      <c r="L179" s="189">
        <v>0</v>
      </c>
      <c r="M179" s="189">
        <v>0</v>
      </c>
      <c r="N179" s="189">
        <v>0</v>
      </c>
      <c r="O179" s="196">
        <f t="shared" si="556"/>
        <v>20</v>
      </c>
      <c r="P179" s="196">
        <f t="shared" si="557"/>
        <v>3</v>
      </c>
      <c r="Q179" s="189" t="s">
        <v>349</v>
      </c>
      <c r="R179" s="189">
        <v>0</v>
      </c>
      <c r="S179" s="195">
        <v>34963</v>
      </c>
      <c r="T179" s="189">
        <v>1</v>
      </c>
      <c r="U179" s="195">
        <v>42369</v>
      </c>
      <c r="W179" s="6">
        <f t="shared" ref="W179" si="730">(I179+K179+M179)</f>
        <v>20</v>
      </c>
      <c r="X179" s="6">
        <f t="shared" ref="X179" si="731">TRUNC((J179+L179+N179)/12)</f>
        <v>0</v>
      </c>
      <c r="Y179" s="6">
        <f t="shared" ref="Y179" si="732">MOD((J179+L179+N179),12)</f>
        <v>3</v>
      </c>
      <c r="Z179" s="127">
        <f t="shared" ref="Z179" ca="1" si="733">DATEDIF(F179,$B$5,"y")-20</f>
        <v>31</v>
      </c>
    </row>
    <row r="180" spans="1:26" s="6" customFormat="1" ht="18.95" customHeight="1">
      <c r="A180" s="144">
        <v>169</v>
      </c>
      <c r="B180" s="189" t="s">
        <v>683</v>
      </c>
      <c r="C180" s="189" t="s">
        <v>352</v>
      </c>
      <c r="D180" s="193" t="s">
        <v>684</v>
      </c>
      <c r="E180" s="189" t="s">
        <v>347</v>
      </c>
      <c r="F180" s="195">
        <v>21854</v>
      </c>
      <c r="G180" s="189" t="s">
        <v>348</v>
      </c>
      <c r="H180" s="189">
        <v>1990</v>
      </c>
      <c r="I180" s="189">
        <v>24</v>
      </c>
      <c r="J180" s="189">
        <v>1</v>
      </c>
      <c r="K180" s="189">
        <v>0</v>
      </c>
      <c r="L180" s="189">
        <v>0</v>
      </c>
      <c r="M180" s="189">
        <v>0</v>
      </c>
      <c r="N180" s="189">
        <v>0</v>
      </c>
      <c r="O180" s="196">
        <f t="shared" si="556"/>
        <v>24</v>
      </c>
      <c r="P180" s="196">
        <f t="shared" si="557"/>
        <v>1</v>
      </c>
      <c r="Q180" s="189" t="s">
        <v>349</v>
      </c>
      <c r="R180" s="189">
        <v>0</v>
      </c>
      <c r="S180" s="195">
        <v>33572</v>
      </c>
      <c r="T180" s="189">
        <v>1</v>
      </c>
      <c r="U180" s="195">
        <v>42369</v>
      </c>
      <c r="W180" s="6">
        <f t="shared" ref="W180" si="734">(I180+K180+M180)</f>
        <v>24</v>
      </c>
      <c r="X180" s="6">
        <f t="shared" ref="X180" si="735">TRUNC((J180+L180+N180)/12)</f>
        <v>0</v>
      </c>
      <c r="Y180" s="6">
        <f t="shared" ref="Y180" si="736">MOD((J180+L180+N180),12)</f>
        <v>1</v>
      </c>
      <c r="Z180" s="127">
        <f t="shared" ref="Z180" ca="1" si="737">DATEDIF(F180,$B$5,"y")-20</f>
        <v>36</v>
      </c>
    </row>
    <row r="181" spans="1:26" s="6" customFormat="1" ht="18.95" customHeight="1">
      <c r="A181" s="144">
        <v>170</v>
      </c>
      <c r="B181" s="189" t="s">
        <v>685</v>
      </c>
      <c r="C181" s="189" t="s">
        <v>352</v>
      </c>
      <c r="D181" s="193" t="s">
        <v>686</v>
      </c>
      <c r="E181" s="189" t="s">
        <v>347</v>
      </c>
      <c r="F181" s="195">
        <v>22767</v>
      </c>
      <c r="G181" s="189" t="s">
        <v>348</v>
      </c>
      <c r="H181" s="189">
        <v>1991</v>
      </c>
      <c r="I181" s="189">
        <v>24</v>
      </c>
      <c r="J181" s="189">
        <v>1</v>
      </c>
      <c r="K181" s="189">
        <v>0</v>
      </c>
      <c r="L181" s="189">
        <v>0</v>
      </c>
      <c r="M181" s="189">
        <v>0</v>
      </c>
      <c r="N181" s="189">
        <v>0</v>
      </c>
      <c r="O181" s="196">
        <f t="shared" si="556"/>
        <v>24</v>
      </c>
      <c r="P181" s="196">
        <f t="shared" si="557"/>
        <v>1</v>
      </c>
      <c r="Q181" s="189" t="s">
        <v>349</v>
      </c>
      <c r="R181" s="189">
        <v>0</v>
      </c>
      <c r="S181" s="195">
        <v>33577</v>
      </c>
      <c r="T181" s="189">
        <v>1</v>
      </c>
      <c r="U181" s="195">
        <v>42369</v>
      </c>
      <c r="W181" s="6">
        <f t="shared" ref="W181" si="738">(I181+K181+M181)</f>
        <v>24</v>
      </c>
      <c r="X181" s="6">
        <f t="shared" ref="X181" si="739">TRUNC((J181+L181+N181)/12)</f>
        <v>0</v>
      </c>
      <c r="Y181" s="6">
        <f t="shared" ref="Y181" si="740">MOD((J181+L181+N181),12)</f>
        <v>1</v>
      </c>
      <c r="Z181" s="127">
        <f t="shared" ref="Z181" ca="1" si="741">DATEDIF(F181,$B$5,"y")-20</f>
        <v>33</v>
      </c>
    </row>
    <row r="182" spans="1:26" s="6" customFormat="1" ht="18.95" customHeight="1">
      <c r="A182" s="144">
        <v>171</v>
      </c>
      <c r="B182" s="189" t="s">
        <v>687</v>
      </c>
      <c r="C182" s="189" t="s">
        <v>352</v>
      </c>
      <c r="D182" s="193" t="s">
        <v>688</v>
      </c>
      <c r="E182" s="189" t="s">
        <v>347</v>
      </c>
      <c r="F182" s="195">
        <v>21852</v>
      </c>
      <c r="G182" s="189" t="s">
        <v>348</v>
      </c>
      <c r="H182" s="189">
        <v>1997</v>
      </c>
      <c r="I182" s="189">
        <v>33</v>
      </c>
      <c r="J182" s="189">
        <v>2</v>
      </c>
      <c r="K182" s="189">
        <v>0</v>
      </c>
      <c r="L182" s="189">
        <v>0</v>
      </c>
      <c r="M182" s="189">
        <v>0</v>
      </c>
      <c r="N182" s="189">
        <v>0</v>
      </c>
      <c r="O182" s="196">
        <f t="shared" si="556"/>
        <v>33</v>
      </c>
      <c r="P182" s="196">
        <f t="shared" si="557"/>
        <v>2</v>
      </c>
      <c r="Q182" s="189" t="s">
        <v>349</v>
      </c>
      <c r="R182" s="189">
        <v>0</v>
      </c>
      <c r="S182" s="195">
        <v>30229</v>
      </c>
      <c r="T182" s="189">
        <v>1</v>
      </c>
      <c r="U182" s="195">
        <v>42369</v>
      </c>
      <c r="W182" s="6">
        <f t="shared" ref="W182" si="742">(I182+K182+M182)</f>
        <v>33</v>
      </c>
      <c r="X182" s="6">
        <f t="shared" ref="X182" si="743">TRUNC((J182+L182+N182)/12)</f>
        <v>0</v>
      </c>
      <c r="Y182" s="6">
        <f t="shared" ref="Y182" si="744">MOD((J182+L182+N182),12)</f>
        <v>2</v>
      </c>
      <c r="Z182" s="127">
        <f t="shared" ref="Z182" ca="1" si="745">DATEDIF(F182,$B$5,"y")-20</f>
        <v>36</v>
      </c>
    </row>
    <row r="183" spans="1:26" s="6" customFormat="1" ht="18.95" customHeight="1">
      <c r="A183" s="144">
        <v>172</v>
      </c>
      <c r="B183" s="189" t="s">
        <v>689</v>
      </c>
      <c r="C183" s="189" t="s">
        <v>352</v>
      </c>
      <c r="D183" s="193" t="s">
        <v>690</v>
      </c>
      <c r="E183" s="189" t="s">
        <v>347</v>
      </c>
      <c r="F183" s="195">
        <v>21873</v>
      </c>
      <c r="G183" s="189" t="s">
        <v>348</v>
      </c>
      <c r="H183" s="189">
        <v>1998</v>
      </c>
      <c r="I183" s="189">
        <v>32</v>
      </c>
      <c r="J183" s="189">
        <v>2</v>
      </c>
      <c r="K183" s="189">
        <v>0</v>
      </c>
      <c r="L183" s="189">
        <v>0</v>
      </c>
      <c r="M183" s="189">
        <v>0</v>
      </c>
      <c r="N183" s="189">
        <v>0</v>
      </c>
      <c r="O183" s="196">
        <f t="shared" si="556"/>
        <v>32</v>
      </c>
      <c r="P183" s="196">
        <f t="shared" si="557"/>
        <v>2</v>
      </c>
      <c r="Q183" s="189" t="s">
        <v>349</v>
      </c>
      <c r="R183" s="189">
        <v>0</v>
      </c>
      <c r="S183" s="195">
        <v>30611</v>
      </c>
      <c r="T183" s="189">
        <v>1</v>
      </c>
      <c r="U183" s="195">
        <v>42369</v>
      </c>
      <c r="W183" s="6">
        <f t="shared" ref="W183" si="746">(I183+K183+M183)</f>
        <v>32</v>
      </c>
      <c r="X183" s="6">
        <f t="shared" ref="X183" si="747">TRUNC((J183+L183+N183)/12)</f>
        <v>0</v>
      </c>
      <c r="Y183" s="6">
        <f t="shared" ref="Y183" si="748">MOD((J183+L183+N183),12)</f>
        <v>2</v>
      </c>
      <c r="Z183" s="127">
        <f t="shared" ref="Z183" ca="1" si="749">DATEDIF(F183,$B$5,"y")-20</f>
        <v>36</v>
      </c>
    </row>
    <row r="184" spans="1:26" s="6" customFormat="1" ht="18.95" customHeight="1">
      <c r="A184" s="144">
        <v>173</v>
      </c>
      <c r="B184" s="189" t="s">
        <v>691</v>
      </c>
      <c r="C184" s="189" t="s">
        <v>345</v>
      </c>
      <c r="D184" s="193" t="s">
        <v>692</v>
      </c>
      <c r="E184" s="189" t="s">
        <v>371</v>
      </c>
      <c r="F184" s="195">
        <v>22909</v>
      </c>
      <c r="G184" s="189" t="s">
        <v>348</v>
      </c>
      <c r="H184" s="189">
        <v>1994</v>
      </c>
      <c r="I184" s="189">
        <v>27</v>
      </c>
      <c r="J184" s="189">
        <v>3</v>
      </c>
      <c r="K184" s="189">
        <v>0</v>
      </c>
      <c r="L184" s="189">
        <v>0</v>
      </c>
      <c r="M184" s="189">
        <v>0</v>
      </c>
      <c r="N184" s="189">
        <v>0</v>
      </c>
      <c r="O184" s="196">
        <f t="shared" si="556"/>
        <v>27</v>
      </c>
      <c r="P184" s="196">
        <f t="shared" si="557"/>
        <v>3</v>
      </c>
      <c r="Q184" s="189" t="s">
        <v>349</v>
      </c>
      <c r="R184" s="189">
        <v>0</v>
      </c>
      <c r="S184" s="195">
        <v>32414</v>
      </c>
      <c r="T184" s="189">
        <v>1</v>
      </c>
      <c r="U184" s="195">
        <v>42369</v>
      </c>
      <c r="W184" s="6">
        <f t="shared" ref="W184" si="750">(I184+K184+M184)</f>
        <v>27</v>
      </c>
      <c r="X184" s="6">
        <f t="shared" ref="X184" si="751">TRUNC((J184+L184+N184)/12)</f>
        <v>0</v>
      </c>
      <c r="Y184" s="6">
        <f t="shared" ref="Y184" si="752">MOD((J184+L184+N184),12)</f>
        <v>3</v>
      </c>
      <c r="Z184" s="127">
        <f t="shared" ref="Z184" ca="1" si="753">DATEDIF(F184,$B$5,"y")-20</f>
        <v>33</v>
      </c>
    </row>
    <row r="185" spans="1:26" s="6" customFormat="1" ht="18.95" customHeight="1">
      <c r="A185" s="144">
        <v>174</v>
      </c>
      <c r="B185" s="189" t="s">
        <v>693</v>
      </c>
      <c r="C185" s="189" t="s">
        <v>352</v>
      </c>
      <c r="D185" s="193" t="s">
        <v>694</v>
      </c>
      <c r="E185" s="189" t="s">
        <v>356</v>
      </c>
      <c r="F185" s="195">
        <v>21013</v>
      </c>
      <c r="G185" s="189" t="s">
        <v>348</v>
      </c>
      <c r="H185" s="189">
        <v>1994</v>
      </c>
      <c r="I185" s="189">
        <v>23</v>
      </c>
      <c r="J185" s="189">
        <v>9</v>
      </c>
      <c r="K185" s="189">
        <v>0</v>
      </c>
      <c r="L185" s="189">
        <v>0</v>
      </c>
      <c r="M185" s="189">
        <v>0</v>
      </c>
      <c r="N185" s="189">
        <v>0</v>
      </c>
      <c r="O185" s="196">
        <f t="shared" si="556"/>
        <v>23</v>
      </c>
      <c r="P185" s="196">
        <f t="shared" si="557"/>
        <v>9</v>
      </c>
      <c r="Q185" s="189" t="s">
        <v>349</v>
      </c>
      <c r="R185" s="189">
        <v>0</v>
      </c>
      <c r="S185" s="195">
        <v>33674</v>
      </c>
      <c r="T185" s="189">
        <v>1</v>
      </c>
      <c r="U185" s="195">
        <v>42369</v>
      </c>
      <c r="W185" s="6">
        <f t="shared" ref="W185" si="754">(I185+K185+M185)</f>
        <v>23</v>
      </c>
      <c r="X185" s="6">
        <f t="shared" ref="X185" si="755">TRUNC((J185+L185+N185)/12)</f>
        <v>0</v>
      </c>
      <c r="Y185" s="6">
        <f t="shared" ref="Y185" si="756">MOD((J185+L185+N185),12)</f>
        <v>9</v>
      </c>
      <c r="Z185" s="127">
        <f t="shared" ref="Z185" ca="1" si="757">DATEDIF(F185,$B$5,"y")-20</f>
        <v>38</v>
      </c>
    </row>
    <row r="186" spans="1:26" s="6" customFormat="1" ht="18.95" customHeight="1">
      <c r="A186" s="144">
        <v>175</v>
      </c>
      <c r="B186" s="189" t="s">
        <v>695</v>
      </c>
      <c r="C186" s="189" t="s">
        <v>345</v>
      </c>
      <c r="D186" s="193" t="s">
        <v>696</v>
      </c>
      <c r="E186" s="189" t="s">
        <v>356</v>
      </c>
      <c r="F186" s="195">
        <v>28984</v>
      </c>
      <c r="G186" s="189" t="s">
        <v>307</v>
      </c>
      <c r="H186" s="189">
        <v>2006</v>
      </c>
      <c r="I186" s="189">
        <v>6</v>
      </c>
      <c r="J186" s="189">
        <v>5</v>
      </c>
      <c r="K186" s="189">
        <v>0</v>
      </c>
      <c r="L186" s="189">
        <v>0</v>
      </c>
      <c r="M186" s="189">
        <v>0</v>
      </c>
      <c r="N186" s="189">
        <v>0</v>
      </c>
      <c r="O186" s="196">
        <f t="shared" si="556"/>
        <v>6</v>
      </c>
      <c r="P186" s="196">
        <f t="shared" si="557"/>
        <v>5</v>
      </c>
      <c r="Q186" s="189" t="s">
        <v>349</v>
      </c>
      <c r="R186" s="189">
        <v>0</v>
      </c>
      <c r="S186" s="195">
        <v>39995</v>
      </c>
      <c r="T186" s="189">
        <v>1</v>
      </c>
      <c r="U186" s="195">
        <v>42369</v>
      </c>
      <c r="W186" s="6">
        <f t="shared" ref="W186" si="758">(I186+K186+M186)</f>
        <v>6</v>
      </c>
      <c r="X186" s="6">
        <f t="shared" ref="X186" si="759">TRUNC((J186+L186+N186)/12)</f>
        <v>0</v>
      </c>
      <c r="Y186" s="6">
        <f t="shared" ref="Y186" si="760">MOD((J186+L186+N186),12)</f>
        <v>5</v>
      </c>
      <c r="Z186" s="127">
        <f t="shared" ref="Z186" ca="1" si="761">DATEDIF(F186,$B$5,"y")-20</f>
        <v>16</v>
      </c>
    </row>
    <row r="187" spans="1:26" s="6" customFormat="1" ht="18.95" customHeight="1">
      <c r="A187" s="144">
        <v>176</v>
      </c>
      <c r="B187" s="189" t="s">
        <v>697</v>
      </c>
      <c r="C187" s="189" t="s">
        <v>345</v>
      </c>
      <c r="D187" s="193" t="s">
        <v>698</v>
      </c>
      <c r="E187" s="189" t="s">
        <v>356</v>
      </c>
      <c r="F187" s="195">
        <v>26995</v>
      </c>
      <c r="G187" s="189" t="s">
        <v>348</v>
      </c>
      <c r="H187" s="189">
        <v>2005</v>
      </c>
      <c r="I187" s="189">
        <v>5</v>
      </c>
      <c r="J187" s="189">
        <v>3</v>
      </c>
      <c r="K187" s="189">
        <v>0</v>
      </c>
      <c r="L187" s="189">
        <v>0</v>
      </c>
      <c r="M187" s="189">
        <v>0</v>
      </c>
      <c r="N187" s="189">
        <v>0</v>
      </c>
      <c r="O187" s="196">
        <f t="shared" si="556"/>
        <v>5</v>
      </c>
      <c r="P187" s="196">
        <f t="shared" si="557"/>
        <v>3</v>
      </c>
      <c r="Q187" s="189" t="s">
        <v>349</v>
      </c>
      <c r="R187" s="189">
        <v>0</v>
      </c>
      <c r="S187" s="195">
        <v>40442</v>
      </c>
      <c r="T187" s="189">
        <v>1</v>
      </c>
      <c r="U187" s="195">
        <v>42369</v>
      </c>
      <c r="W187" s="6">
        <f t="shared" ref="W187" si="762">(I187+K187+M187)</f>
        <v>5</v>
      </c>
      <c r="X187" s="6">
        <f t="shared" ref="X187" si="763">TRUNC((J187+L187+N187)/12)</f>
        <v>0</v>
      </c>
      <c r="Y187" s="6">
        <f t="shared" ref="Y187" si="764">MOD((J187+L187+N187),12)</f>
        <v>3</v>
      </c>
      <c r="Z187" s="127">
        <f t="shared" ref="Z187" ca="1" si="765">DATEDIF(F187,$B$5,"y")-20</f>
        <v>22</v>
      </c>
    </row>
    <row r="188" spans="1:26" s="6" customFormat="1" ht="18.95" customHeight="1">
      <c r="A188" s="144">
        <v>177</v>
      </c>
      <c r="B188" s="189" t="s">
        <v>699</v>
      </c>
      <c r="C188" s="189" t="s">
        <v>352</v>
      </c>
      <c r="D188" s="193" t="s">
        <v>700</v>
      </c>
      <c r="E188" s="189" t="s">
        <v>356</v>
      </c>
      <c r="F188" s="195">
        <v>28282</v>
      </c>
      <c r="G188" s="189" t="s">
        <v>308</v>
      </c>
      <c r="H188" s="189">
        <v>2010</v>
      </c>
      <c r="I188" s="189">
        <v>5</v>
      </c>
      <c r="J188" s="189">
        <v>0</v>
      </c>
      <c r="K188" s="189">
        <v>0</v>
      </c>
      <c r="L188" s="189">
        <v>0</v>
      </c>
      <c r="M188" s="189">
        <v>0</v>
      </c>
      <c r="N188" s="189">
        <v>0</v>
      </c>
      <c r="O188" s="196">
        <f t="shared" si="556"/>
        <v>5</v>
      </c>
      <c r="P188" s="196">
        <f t="shared" si="557"/>
        <v>0</v>
      </c>
      <c r="Q188" s="189" t="s">
        <v>349</v>
      </c>
      <c r="R188" s="189">
        <v>0</v>
      </c>
      <c r="S188" s="195">
        <v>40535</v>
      </c>
      <c r="T188" s="189">
        <v>1</v>
      </c>
      <c r="U188" s="195">
        <v>42369</v>
      </c>
      <c r="W188" s="6">
        <f t="shared" ref="W188" si="766">(I188+K188+M188)</f>
        <v>5</v>
      </c>
      <c r="X188" s="6">
        <f t="shared" ref="X188" si="767">TRUNC((J188+L188+N188)/12)</f>
        <v>0</v>
      </c>
      <c r="Y188" s="6">
        <f t="shared" ref="Y188" si="768">MOD((J188+L188+N188),12)</f>
        <v>0</v>
      </c>
      <c r="Z188" s="127">
        <f t="shared" ref="Z188" ca="1" si="769">DATEDIF(F188,$B$5,"y")-20</f>
        <v>18</v>
      </c>
    </row>
    <row r="189" spans="1:26" s="6" customFormat="1" ht="18.95" customHeight="1">
      <c r="A189" s="144">
        <v>178</v>
      </c>
      <c r="B189" s="189" t="s">
        <v>701</v>
      </c>
      <c r="C189" s="189" t="s">
        <v>345</v>
      </c>
      <c r="D189" s="193" t="s">
        <v>702</v>
      </c>
      <c r="E189" s="189" t="s">
        <v>347</v>
      </c>
      <c r="F189" s="195">
        <v>20308</v>
      </c>
      <c r="G189" s="189" t="s">
        <v>348</v>
      </c>
      <c r="H189" s="189">
        <v>1992</v>
      </c>
      <c r="I189" s="189">
        <v>33</v>
      </c>
      <c r="J189" s="189">
        <v>8</v>
      </c>
      <c r="K189" s="189">
        <v>0</v>
      </c>
      <c r="L189" s="189">
        <v>0</v>
      </c>
      <c r="M189" s="189">
        <v>0</v>
      </c>
      <c r="N189" s="189">
        <v>0</v>
      </c>
      <c r="O189" s="196">
        <f t="shared" si="556"/>
        <v>33</v>
      </c>
      <c r="P189" s="196">
        <f t="shared" si="557"/>
        <v>8</v>
      </c>
      <c r="Q189" s="189" t="s">
        <v>349</v>
      </c>
      <c r="R189" s="189">
        <v>0</v>
      </c>
      <c r="S189" s="195">
        <v>29787</v>
      </c>
      <c r="T189" s="189">
        <v>2</v>
      </c>
      <c r="U189" s="195">
        <v>42247</v>
      </c>
      <c r="W189" s="6">
        <f t="shared" ref="W189" si="770">(I189+K189+M189)</f>
        <v>33</v>
      </c>
      <c r="X189" s="6">
        <f t="shared" ref="X189" si="771">TRUNC((J189+L189+N189)/12)</f>
        <v>0</v>
      </c>
      <c r="Y189" s="6">
        <f t="shared" ref="Y189" si="772">MOD((J189+L189+N189),12)</f>
        <v>8</v>
      </c>
      <c r="Z189" s="127">
        <f t="shared" ref="Z189" ca="1" si="773">DATEDIF(F189,$B$5,"y")-20</f>
        <v>40</v>
      </c>
    </row>
    <row r="190" spans="1:26" s="6" customFormat="1" ht="18.95" customHeight="1">
      <c r="A190" s="144">
        <v>179</v>
      </c>
      <c r="B190" s="189" t="s">
        <v>703</v>
      </c>
      <c r="C190" s="189" t="s">
        <v>345</v>
      </c>
      <c r="D190" s="193" t="s">
        <v>704</v>
      </c>
      <c r="E190" s="189" t="s">
        <v>347</v>
      </c>
      <c r="F190" s="195">
        <v>23319</v>
      </c>
      <c r="G190" s="189" t="s">
        <v>348</v>
      </c>
      <c r="H190" s="189">
        <v>1988</v>
      </c>
      <c r="I190" s="189">
        <v>27</v>
      </c>
      <c r="J190" s="189">
        <v>2</v>
      </c>
      <c r="K190" s="189">
        <v>0</v>
      </c>
      <c r="L190" s="189">
        <v>0</v>
      </c>
      <c r="M190" s="189">
        <v>0</v>
      </c>
      <c r="N190" s="189">
        <v>0</v>
      </c>
      <c r="O190" s="196">
        <f t="shared" si="556"/>
        <v>27</v>
      </c>
      <c r="P190" s="196">
        <f t="shared" si="557"/>
        <v>2</v>
      </c>
      <c r="Q190" s="189" t="s">
        <v>349</v>
      </c>
      <c r="R190" s="189">
        <v>0</v>
      </c>
      <c r="S190" s="195">
        <v>32438</v>
      </c>
      <c r="T190" s="189">
        <v>1</v>
      </c>
      <c r="U190" s="195">
        <v>42369</v>
      </c>
      <c r="W190" s="6">
        <f t="shared" ref="W190" si="774">(I190+K190+M190)</f>
        <v>27</v>
      </c>
      <c r="X190" s="6">
        <f t="shared" ref="X190" si="775">TRUNC((J190+L190+N190)/12)</f>
        <v>0</v>
      </c>
      <c r="Y190" s="6">
        <f t="shared" ref="Y190" si="776">MOD((J190+L190+N190),12)</f>
        <v>2</v>
      </c>
      <c r="Z190" s="127">
        <f t="shared" ref="Z190" ca="1" si="777">DATEDIF(F190,$B$5,"y")-20</f>
        <v>32</v>
      </c>
    </row>
    <row r="191" spans="1:26" s="6" customFormat="1" ht="18.95" customHeight="1">
      <c r="A191" s="144">
        <v>180</v>
      </c>
      <c r="B191" s="189" t="s">
        <v>705</v>
      </c>
      <c r="C191" s="189" t="s">
        <v>345</v>
      </c>
      <c r="D191" s="193" t="s">
        <v>706</v>
      </c>
      <c r="E191" s="189" t="s">
        <v>347</v>
      </c>
      <c r="F191" s="195">
        <v>23872</v>
      </c>
      <c r="G191" s="189" t="s">
        <v>348</v>
      </c>
      <c r="H191" s="189">
        <v>1998</v>
      </c>
      <c r="I191" s="189">
        <v>22</v>
      </c>
      <c r="J191" s="189">
        <v>5</v>
      </c>
      <c r="K191" s="189">
        <v>0</v>
      </c>
      <c r="L191" s="189">
        <v>0</v>
      </c>
      <c r="M191" s="189">
        <v>0</v>
      </c>
      <c r="N191" s="189">
        <v>0</v>
      </c>
      <c r="O191" s="196">
        <f t="shared" si="556"/>
        <v>22</v>
      </c>
      <c r="P191" s="196">
        <f t="shared" si="557"/>
        <v>5</v>
      </c>
      <c r="Q191" s="189" t="s">
        <v>349</v>
      </c>
      <c r="R191" s="189">
        <v>0</v>
      </c>
      <c r="S191" s="195">
        <v>34155</v>
      </c>
      <c r="T191" s="189">
        <v>1</v>
      </c>
      <c r="U191" s="195">
        <v>42369</v>
      </c>
      <c r="W191" s="6">
        <f t="shared" ref="W191" si="778">(I191+K191+M191)</f>
        <v>22</v>
      </c>
      <c r="X191" s="6">
        <f t="shared" ref="X191" si="779">TRUNC((J191+L191+N191)/12)</f>
        <v>0</v>
      </c>
      <c r="Y191" s="6">
        <f t="shared" ref="Y191" si="780">MOD((J191+L191+N191),12)</f>
        <v>5</v>
      </c>
      <c r="Z191" s="127">
        <f t="shared" ref="Z191" ca="1" si="781">DATEDIF(F191,$B$5,"y")-20</f>
        <v>30</v>
      </c>
    </row>
    <row r="192" spans="1:26" s="6" customFormat="1" ht="18.95" customHeight="1">
      <c r="A192" s="144">
        <v>181</v>
      </c>
      <c r="B192" s="189" t="s">
        <v>707</v>
      </c>
      <c r="C192" s="189" t="s">
        <v>352</v>
      </c>
      <c r="D192" s="193" t="s">
        <v>708</v>
      </c>
      <c r="E192" s="189" t="s">
        <v>347</v>
      </c>
      <c r="F192" s="195">
        <v>21730</v>
      </c>
      <c r="G192" s="189" t="s">
        <v>348</v>
      </c>
      <c r="H192" s="189">
        <v>1991</v>
      </c>
      <c r="I192" s="189">
        <v>27</v>
      </c>
      <c r="J192" s="189">
        <v>2</v>
      </c>
      <c r="K192" s="189">
        <v>0</v>
      </c>
      <c r="L192" s="189">
        <v>0</v>
      </c>
      <c r="M192" s="189">
        <v>0</v>
      </c>
      <c r="N192" s="189">
        <v>0</v>
      </c>
      <c r="O192" s="196">
        <f t="shared" si="556"/>
        <v>27</v>
      </c>
      <c r="P192" s="196">
        <f t="shared" si="557"/>
        <v>2</v>
      </c>
      <c r="Q192" s="189" t="s">
        <v>349</v>
      </c>
      <c r="R192" s="189">
        <v>0</v>
      </c>
      <c r="S192" s="195">
        <v>32437</v>
      </c>
      <c r="T192" s="189">
        <v>1</v>
      </c>
      <c r="U192" s="195">
        <v>42369</v>
      </c>
      <c r="W192" s="6">
        <f t="shared" ref="W192" si="782">(I192+K192+M192)</f>
        <v>27</v>
      </c>
      <c r="X192" s="6">
        <f t="shared" ref="X192" si="783">TRUNC((J192+L192+N192)/12)</f>
        <v>0</v>
      </c>
      <c r="Y192" s="6">
        <f t="shared" ref="Y192" si="784">MOD((J192+L192+N192),12)</f>
        <v>2</v>
      </c>
      <c r="Z192" s="127">
        <f t="shared" ref="Z192" ca="1" si="785">DATEDIF(F192,$B$5,"y")-20</f>
        <v>36</v>
      </c>
    </row>
    <row r="193" spans="1:26" s="6" customFormat="1" ht="18.95" customHeight="1">
      <c r="A193" s="144">
        <v>182</v>
      </c>
      <c r="B193" s="189" t="s">
        <v>709</v>
      </c>
      <c r="C193" s="189" t="s">
        <v>352</v>
      </c>
      <c r="D193" s="193" t="s">
        <v>710</v>
      </c>
      <c r="E193" s="189" t="s">
        <v>347</v>
      </c>
      <c r="F193" s="195">
        <v>23053</v>
      </c>
      <c r="G193" s="189" t="s">
        <v>348</v>
      </c>
      <c r="H193" s="189">
        <v>2003</v>
      </c>
      <c r="I193" s="189">
        <v>21</v>
      </c>
      <c r="J193" s="189">
        <v>0</v>
      </c>
      <c r="K193" s="189">
        <v>0</v>
      </c>
      <c r="L193" s="189">
        <v>0</v>
      </c>
      <c r="M193" s="189">
        <v>0</v>
      </c>
      <c r="N193" s="189">
        <v>0</v>
      </c>
      <c r="O193" s="196">
        <f t="shared" si="556"/>
        <v>21</v>
      </c>
      <c r="P193" s="196">
        <f t="shared" si="557"/>
        <v>0</v>
      </c>
      <c r="Q193" s="189" t="s">
        <v>349</v>
      </c>
      <c r="R193" s="189">
        <v>0</v>
      </c>
      <c r="S193" s="195">
        <v>34697</v>
      </c>
      <c r="T193" s="189">
        <v>1</v>
      </c>
      <c r="U193" s="195">
        <v>42369</v>
      </c>
      <c r="W193" s="6">
        <f t="shared" ref="W193" si="786">(I193+K193+M193)</f>
        <v>21</v>
      </c>
      <c r="X193" s="6">
        <f t="shared" ref="X193" si="787">TRUNC((J193+L193+N193)/12)</f>
        <v>0</v>
      </c>
      <c r="Y193" s="6">
        <f t="shared" ref="Y193" si="788">MOD((J193+L193+N193),12)</f>
        <v>0</v>
      </c>
      <c r="Z193" s="127">
        <f t="shared" ref="Z193" ca="1" si="789">DATEDIF(F193,$B$5,"y")-20</f>
        <v>32</v>
      </c>
    </row>
    <row r="194" spans="1:26" s="6" customFormat="1" ht="18.95" customHeight="1">
      <c r="A194" s="144">
        <v>183</v>
      </c>
      <c r="B194" s="189" t="s">
        <v>711</v>
      </c>
      <c r="C194" s="189" t="s">
        <v>352</v>
      </c>
      <c r="D194" s="193" t="s">
        <v>712</v>
      </c>
      <c r="E194" s="189" t="s">
        <v>356</v>
      </c>
      <c r="F194" s="195">
        <v>21995</v>
      </c>
      <c r="G194" s="189" t="s">
        <v>348</v>
      </c>
      <c r="H194" s="189">
        <v>1993</v>
      </c>
      <c r="I194" s="189">
        <v>7</v>
      </c>
      <c r="J194" s="189">
        <v>3</v>
      </c>
      <c r="K194" s="189">
        <v>0</v>
      </c>
      <c r="L194" s="189">
        <v>0</v>
      </c>
      <c r="M194" s="189">
        <v>0</v>
      </c>
      <c r="N194" s="189">
        <v>0</v>
      </c>
      <c r="O194" s="196">
        <f t="shared" si="556"/>
        <v>7</v>
      </c>
      <c r="P194" s="196">
        <f t="shared" si="557"/>
        <v>3</v>
      </c>
      <c r="Q194" s="189" t="s">
        <v>349</v>
      </c>
      <c r="R194" s="189">
        <v>0</v>
      </c>
      <c r="S194" s="195">
        <v>39720</v>
      </c>
      <c r="T194" s="189">
        <v>1</v>
      </c>
      <c r="U194" s="195">
        <v>42369</v>
      </c>
      <c r="W194" s="6">
        <f t="shared" ref="W194" si="790">(I194+K194+M194)</f>
        <v>7</v>
      </c>
      <c r="X194" s="6">
        <f t="shared" ref="X194" si="791">TRUNC((J194+L194+N194)/12)</f>
        <v>0</v>
      </c>
      <c r="Y194" s="6">
        <f t="shared" ref="Y194" si="792">MOD((J194+L194+N194),12)</f>
        <v>3</v>
      </c>
      <c r="Z194" s="127">
        <f t="shared" ref="Z194" ca="1" si="793">DATEDIF(F194,$B$5,"y")-20</f>
        <v>35</v>
      </c>
    </row>
    <row r="195" spans="1:26" s="6" customFormat="1" ht="18.95" customHeight="1">
      <c r="A195" s="144">
        <v>184</v>
      </c>
      <c r="B195" s="189" t="s">
        <v>713</v>
      </c>
      <c r="C195" s="189" t="s">
        <v>345</v>
      </c>
      <c r="D195" s="193" t="s">
        <v>714</v>
      </c>
      <c r="E195" s="189" t="s">
        <v>347</v>
      </c>
      <c r="F195" s="195">
        <v>21887</v>
      </c>
      <c r="G195" s="189" t="s">
        <v>348</v>
      </c>
      <c r="H195" s="189">
        <v>1997</v>
      </c>
      <c r="I195" s="189">
        <v>27</v>
      </c>
      <c r="J195" s="189">
        <v>2</v>
      </c>
      <c r="K195" s="189">
        <v>0</v>
      </c>
      <c r="L195" s="189">
        <v>0</v>
      </c>
      <c r="M195" s="189">
        <v>0</v>
      </c>
      <c r="N195" s="189">
        <v>0</v>
      </c>
      <c r="O195" s="196">
        <f t="shared" si="556"/>
        <v>27</v>
      </c>
      <c r="P195" s="196">
        <f t="shared" si="557"/>
        <v>2</v>
      </c>
      <c r="Q195" s="189" t="s">
        <v>349</v>
      </c>
      <c r="R195" s="189">
        <v>0</v>
      </c>
      <c r="S195" s="195">
        <v>32420</v>
      </c>
      <c r="T195" s="189">
        <v>1</v>
      </c>
      <c r="U195" s="195">
        <v>42369</v>
      </c>
      <c r="W195" s="6">
        <f t="shared" ref="W195" si="794">(I195+K195+M195)</f>
        <v>27</v>
      </c>
      <c r="X195" s="6">
        <f t="shared" ref="X195" si="795">TRUNC((J195+L195+N195)/12)</f>
        <v>0</v>
      </c>
      <c r="Y195" s="6">
        <f t="shared" ref="Y195" si="796">MOD((J195+L195+N195),12)</f>
        <v>2</v>
      </c>
      <c r="Z195" s="127">
        <f t="shared" ref="Z195" ca="1" si="797">DATEDIF(F195,$B$5,"y")-20</f>
        <v>36</v>
      </c>
    </row>
    <row r="196" spans="1:26" s="6" customFormat="1" ht="18.95" customHeight="1">
      <c r="A196" s="144">
        <v>185</v>
      </c>
      <c r="B196" s="189" t="s">
        <v>715</v>
      </c>
      <c r="C196" s="189" t="s">
        <v>352</v>
      </c>
      <c r="D196" s="193" t="s">
        <v>716</v>
      </c>
      <c r="E196" s="189" t="s">
        <v>347</v>
      </c>
      <c r="F196" s="195">
        <v>21387</v>
      </c>
      <c r="G196" s="189" t="s">
        <v>348</v>
      </c>
      <c r="H196" s="189">
        <v>1996</v>
      </c>
      <c r="I196" s="189">
        <v>31</v>
      </c>
      <c r="J196" s="189">
        <v>2</v>
      </c>
      <c r="K196" s="189">
        <v>0</v>
      </c>
      <c r="L196" s="189">
        <v>0</v>
      </c>
      <c r="M196" s="189">
        <v>0</v>
      </c>
      <c r="N196" s="189">
        <v>0</v>
      </c>
      <c r="O196" s="196">
        <f t="shared" si="556"/>
        <v>31</v>
      </c>
      <c r="P196" s="196">
        <f t="shared" si="557"/>
        <v>2</v>
      </c>
      <c r="Q196" s="189" t="s">
        <v>349</v>
      </c>
      <c r="R196" s="189">
        <v>0</v>
      </c>
      <c r="S196" s="195">
        <v>30967</v>
      </c>
      <c r="T196" s="189">
        <v>1</v>
      </c>
      <c r="U196" s="195">
        <v>42369</v>
      </c>
      <c r="W196" s="6">
        <f t="shared" ref="W196" si="798">(I196+K196+M196)</f>
        <v>31</v>
      </c>
      <c r="X196" s="6">
        <f t="shared" ref="X196" si="799">TRUNC((J196+L196+N196)/12)</f>
        <v>0</v>
      </c>
      <c r="Y196" s="6">
        <f t="shared" ref="Y196" si="800">MOD((J196+L196+N196),12)</f>
        <v>2</v>
      </c>
      <c r="Z196" s="127">
        <f t="shared" ref="Z196" ca="1" si="801">DATEDIF(F196,$B$5,"y")-20</f>
        <v>37</v>
      </c>
    </row>
    <row r="197" spans="1:26" s="6" customFormat="1" ht="18.95" customHeight="1">
      <c r="A197" s="144">
        <v>186</v>
      </c>
      <c r="B197" s="189" t="s">
        <v>717</v>
      </c>
      <c r="C197" s="189" t="s">
        <v>345</v>
      </c>
      <c r="D197" s="193" t="s">
        <v>718</v>
      </c>
      <c r="E197" s="189" t="s">
        <v>347</v>
      </c>
      <c r="F197" s="195">
        <v>20941</v>
      </c>
      <c r="G197" s="189" t="s">
        <v>348</v>
      </c>
      <c r="H197" s="189">
        <v>1995</v>
      </c>
      <c r="I197" s="189">
        <v>23</v>
      </c>
      <c r="J197" s="189">
        <v>11</v>
      </c>
      <c r="K197" s="189">
        <v>0</v>
      </c>
      <c r="L197" s="189">
        <v>0</v>
      </c>
      <c r="M197" s="189">
        <v>0</v>
      </c>
      <c r="N197" s="189">
        <v>0</v>
      </c>
      <c r="O197" s="196">
        <f t="shared" si="556"/>
        <v>23</v>
      </c>
      <c r="P197" s="196">
        <f t="shared" si="557"/>
        <v>11</v>
      </c>
      <c r="Q197" s="189" t="s">
        <v>349</v>
      </c>
      <c r="R197" s="189">
        <v>0</v>
      </c>
      <c r="S197" s="195">
        <v>33623</v>
      </c>
      <c r="T197" s="189">
        <v>1</v>
      </c>
      <c r="U197" s="195">
        <v>42369</v>
      </c>
      <c r="W197" s="6">
        <f t="shared" ref="W197" si="802">(I197+K197+M197)</f>
        <v>23</v>
      </c>
      <c r="X197" s="6">
        <f t="shared" ref="X197" si="803">TRUNC((J197+L197+N197)/12)</f>
        <v>0</v>
      </c>
      <c r="Y197" s="6">
        <f t="shared" ref="Y197" si="804">MOD((J197+L197+N197),12)</f>
        <v>11</v>
      </c>
      <c r="Z197" s="127">
        <f t="shared" ref="Z197" ca="1" si="805">DATEDIF(F197,$B$5,"y")-20</f>
        <v>38</v>
      </c>
    </row>
    <row r="198" spans="1:26" s="6" customFormat="1" ht="18.95" customHeight="1">
      <c r="A198" s="144">
        <v>187</v>
      </c>
      <c r="B198" s="189" t="s">
        <v>719</v>
      </c>
      <c r="C198" s="189" t="s">
        <v>345</v>
      </c>
      <c r="D198" s="193" t="s">
        <v>720</v>
      </c>
      <c r="E198" s="189" t="s">
        <v>347</v>
      </c>
      <c r="F198" s="195">
        <v>20467</v>
      </c>
      <c r="G198" s="189" t="s">
        <v>348</v>
      </c>
      <c r="H198" s="189">
        <v>1996</v>
      </c>
      <c r="I198" s="189">
        <v>24</v>
      </c>
      <c r="J198" s="189">
        <v>10</v>
      </c>
      <c r="K198" s="189">
        <v>0</v>
      </c>
      <c r="L198" s="189">
        <v>0</v>
      </c>
      <c r="M198" s="189">
        <v>12</v>
      </c>
      <c r="N198" s="189">
        <v>5</v>
      </c>
      <c r="O198" s="196">
        <f t="shared" si="556"/>
        <v>37</v>
      </c>
      <c r="P198" s="196">
        <f t="shared" si="557"/>
        <v>3</v>
      </c>
      <c r="Q198" s="189" t="s">
        <v>349</v>
      </c>
      <c r="R198" s="189">
        <v>0</v>
      </c>
      <c r="S198" s="195">
        <v>33277</v>
      </c>
      <c r="T198" s="189">
        <v>1</v>
      </c>
      <c r="U198" s="195">
        <v>42369</v>
      </c>
      <c r="W198" s="6">
        <f t="shared" ref="W198" si="806">(I198+K198+M198)</f>
        <v>36</v>
      </c>
      <c r="X198" s="6">
        <f t="shared" ref="X198" si="807">TRUNC((J198+L198+N198)/12)</f>
        <v>1</v>
      </c>
      <c r="Y198" s="6">
        <f t="shared" ref="Y198" si="808">MOD((J198+L198+N198),12)</f>
        <v>3</v>
      </c>
      <c r="Z198" s="127">
        <f t="shared" ref="Z198" ca="1" si="809">DATEDIF(F198,$B$5,"y")-20</f>
        <v>40</v>
      </c>
    </row>
    <row r="199" spans="1:26" s="6" customFormat="1" ht="18.95" customHeight="1">
      <c r="A199" s="144">
        <v>188</v>
      </c>
      <c r="B199" s="189" t="s">
        <v>721</v>
      </c>
      <c r="C199" s="189" t="s">
        <v>345</v>
      </c>
      <c r="D199" s="193" t="s">
        <v>722</v>
      </c>
      <c r="E199" s="189" t="s">
        <v>347</v>
      </c>
      <c r="F199" s="195">
        <v>20794</v>
      </c>
      <c r="G199" s="189" t="s">
        <v>348</v>
      </c>
      <c r="H199" s="189">
        <v>2005</v>
      </c>
      <c r="I199" s="189">
        <v>31</v>
      </c>
      <c r="J199" s="189">
        <v>3</v>
      </c>
      <c r="K199" s="189">
        <v>0</v>
      </c>
      <c r="L199" s="189">
        <v>0</v>
      </c>
      <c r="M199" s="189">
        <v>0</v>
      </c>
      <c r="N199" s="189">
        <v>0</v>
      </c>
      <c r="O199" s="196">
        <f t="shared" si="556"/>
        <v>31</v>
      </c>
      <c r="P199" s="196">
        <f t="shared" si="557"/>
        <v>3</v>
      </c>
      <c r="Q199" s="189" t="s">
        <v>349</v>
      </c>
      <c r="R199" s="189">
        <v>0</v>
      </c>
      <c r="S199" s="195">
        <v>30896</v>
      </c>
      <c r="T199" s="189">
        <v>1</v>
      </c>
      <c r="U199" s="195">
        <v>42369</v>
      </c>
      <c r="W199" s="6">
        <f t="shared" ref="W199" si="810">(I199+K199+M199)</f>
        <v>31</v>
      </c>
      <c r="X199" s="6">
        <f t="shared" ref="X199" si="811">TRUNC((J199+L199+N199)/12)</f>
        <v>0</v>
      </c>
      <c r="Y199" s="6">
        <f t="shared" ref="Y199" si="812">MOD((J199+L199+N199),12)</f>
        <v>3</v>
      </c>
      <c r="Z199" s="127">
        <f t="shared" ref="Z199" ca="1" si="813">DATEDIF(F199,$B$5,"y")-20</f>
        <v>39</v>
      </c>
    </row>
    <row r="200" spans="1:26" s="6" customFormat="1" ht="18.95" customHeight="1">
      <c r="A200" s="144">
        <v>189</v>
      </c>
      <c r="B200" s="189" t="s">
        <v>723</v>
      </c>
      <c r="C200" s="189" t="s">
        <v>345</v>
      </c>
      <c r="D200" s="193" t="s">
        <v>724</v>
      </c>
      <c r="E200" s="189" t="s">
        <v>347</v>
      </c>
      <c r="F200" s="195">
        <v>20245</v>
      </c>
      <c r="G200" s="189" t="s">
        <v>348</v>
      </c>
      <c r="H200" s="189">
        <v>1996</v>
      </c>
      <c r="I200" s="189">
        <v>24</v>
      </c>
      <c r="J200" s="189">
        <v>5</v>
      </c>
      <c r="K200" s="189">
        <v>0</v>
      </c>
      <c r="L200" s="189">
        <v>0</v>
      </c>
      <c r="M200" s="189">
        <v>0</v>
      </c>
      <c r="N200" s="189">
        <v>0</v>
      </c>
      <c r="O200" s="196">
        <f t="shared" ref="O200:O242" si="814">+W200+X200</f>
        <v>24</v>
      </c>
      <c r="P200" s="196">
        <f t="shared" ref="P200:P242" si="815">+Y200</f>
        <v>5</v>
      </c>
      <c r="Q200" s="189" t="s">
        <v>349</v>
      </c>
      <c r="R200" s="189">
        <v>0</v>
      </c>
      <c r="S200" s="195">
        <v>33267</v>
      </c>
      <c r="T200" s="189">
        <v>2</v>
      </c>
      <c r="U200" s="195">
        <v>42185</v>
      </c>
      <c r="W200" s="6">
        <f t="shared" ref="W200" si="816">(I200+K200+M200)</f>
        <v>24</v>
      </c>
      <c r="X200" s="6">
        <f t="shared" ref="X200" si="817">TRUNC((J200+L200+N200)/12)</f>
        <v>0</v>
      </c>
      <c r="Y200" s="6">
        <f t="shared" ref="Y200" si="818">MOD((J200+L200+N200),12)</f>
        <v>5</v>
      </c>
      <c r="Z200" s="127">
        <f t="shared" ref="Z200" ca="1" si="819">DATEDIF(F200,$B$5,"y")-20</f>
        <v>40</v>
      </c>
    </row>
    <row r="201" spans="1:26" s="6" customFormat="1" ht="18.95" customHeight="1">
      <c r="A201" s="144">
        <v>190</v>
      </c>
      <c r="B201" s="189" t="s">
        <v>725</v>
      </c>
      <c r="C201" s="189" t="s">
        <v>345</v>
      </c>
      <c r="D201" s="193" t="s">
        <v>726</v>
      </c>
      <c r="E201" s="189" t="s">
        <v>347</v>
      </c>
      <c r="F201" s="195">
        <v>22647</v>
      </c>
      <c r="G201" s="189" t="s">
        <v>348</v>
      </c>
      <c r="H201" s="189">
        <v>1996</v>
      </c>
      <c r="I201" s="189">
        <v>24</v>
      </c>
      <c r="J201" s="189">
        <v>11</v>
      </c>
      <c r="K201" s="189">
        <v>0</v>
      </c>
      <c r="L201" s="189">
        <v>0</v>
      </c>
      <c r="M201" s="189">
        <v>0</v>
      </c>
      <c r="N201" s="189">
        <v>0</v>
      </c>
      <c r="O201" s="196">
        <f t="shared" si="814"/>
        <v>24</v>
      </c>
      <c r="P201" s="196">
        <f t="shared" si="815"/>
        <v>11</v>
      </c>
      <c r="Q201" s="189" t="s">
        <v>349</v>
      </c>
      <c r="R201" s="189">
        <v>0</v>
      </c>
      <c r="S201" s="195">
        <v>33267</v>
      </c>
      <c r="T201" s="189">
        <v>1</v>
      </c>
      <c r="U201" s="195">
        <v>42369</v>
      </c>
      <c r="W201" s="6">
        <f t="shared" ref="W201" si="820">(I201+K201+M201)</f>
        <v>24</v>
      </c>
      <c r="X201" s="6">
        <f t="shared" ref="X201" si="821">TRUNC((J201+L201+N201)/12)</f>
        <v>0</v>
      </c>
      <c r="Y201" s="6">
        <f t="shared" ref="Y201" si="822">MOD((J201+L201+N201),12)</f>
        <v>11</v>
      </c>
      <c r="Z201" s="127">
        <f t="shared" ref="Z201" ca="1" si="823">DATEDIF(F201,$B$5,"y")-20</f>
        <v>34</v>
      </c>
    </row>
    <row r="202" spans="1:26" s="6" customFormat="1" ht="18.95" customHeight="1">
      <c r="A202" s="144">
        <v>191</v>
      </c>
      <c r="B202" s="189" t="s">
        <v>727</v>
      </c>
      <c r="C202" s="189" t="s">
        <v>345</v>
      </c>
      <c r="D202" s="193" t="s">
        <v>728</v>
      </c>
      <c r="E202" s="189" t="s">
        <v>347</v>
      </c>
      <c r="F202" s="195">
        <v>24487</v>
      </c>
      <c r="G202" s="189" t="s">
        <v>348</v>
      </c>
      <c r="H202" s="189">
        <v>1996</v>
      </c>
      <c r="I202" s="189">
        <v>22</v>
      </c>
      <c r="J202" s="189">
        <v>5</v>
      </c>
      <c r="K202" s="189">
        <v>0</v>
      </c>
      <c r="L202" s="189">
        <v>0</v>
      </c>
      <c r="M202" s="189">
        <v>0</v>
      </c>
      <c r="N202" s="189">
        <v>0</v>
      </c>
      <c r="O202" s="196">
        <f t="shared" si="814"/>
        <v>22</v>
      </c>
      <c r="P202" s="196">
        <f t="shared" si="815"/>
        <v>5</v>
      </c>
      <c r="Q202" s="189" t="s">
        <v>349</v>
      </c>
      <c r="R202" s="189">
        <v>0</v>
      </c>
      <c r="S202" s="195">
        <v>34155</v>
      </c>
      <c r="T202" s="189">
        <v>1</v>
      </c>
      <c r="U202" s="195">
        <v>42369</v>
      </c>
      <c r="W202" s="6">
        <f t="shared" ref="W202" si="824">(I202+K202+M202)</f>
        <v>22</v>
      </c>
      <c r="X202" s="6">
        <f t="shared" ref="X202" si="825">TRUNC((J202+L202+N202)/12)</f>
        <v>0</v>
      </c>
      <c r="Y202" s="6">
        <f t="shared" ref="Y202" si="826">MOD((J202+L202+N202),12)</f>
        <v>5</v>
      </c>
      <c r="Z202" s="127">
        <f t="shared" ref="Z202" ca="1" si="827">DATEDIF(F202,$B$5,"y")-20</f>
        <v>29</v>
      </c>
    </row>
    <row r="203" spans="1:26" s="6" customFormat="1" ht="18.95" customHeight="1">
      <c r="A203" s="144">
        <v>192</v>
      </c>
      <c r="B203" s="189" t="s">
        <v>729</v>
      </c>
      <c r="C203" s="189" t="s">
        <v>352</v>
      </c>
      <c r="D203" s="193" t="s">
        <v>730</v>
      </c>
      <c r="E203" s="189" t="s">
        <v>371</v>
      </c>
      <c r="F203" s="195">
        <v>20914</v>
      </c>
      <c r="G203" s="189" t="s">
        <v>348</v>
      </c>
      <c r="H203" s="189">
        <v>1999</v>
      </c>
      <c r="I203" s="189">
        <v>32</v>
      </c>
      <c r="J203" s="189">
        <v>2</v>
      </c>
      <c r="K203" s="189">
        <v>0</v>
      </c>
      <c r="L203" s="189">
        <v>0</v>
      </c>
      <c r="M203" s="189">
        <v>0</v>
      </c>
      <c r="N203" s="189">
        <v>0</v>
      </c>
      <c r="O203" s="196">
        <f t="shared" si="814"/>
        <v>32</v>
      </c>
      <c r="P203" s="196">
        <f t="shared" si="815"/>
        <v>2</v>
      </c>
      <c r="Q203" s="189" t="s">
        <v>349</v>
      </c>
      <c r="R203" s="189">
        <v>0</v>
      </c>
      <c r="S203" s="195">
        <v>30609</v>
      </c>
      <c r="T203" s="189">
        <v>1</v>
      </c>
      <c r="U203" s="195">
        <v>42369</v>
      </c>
      <c r="W203" s="6">
        <f t="shared" ref="W203" si="828">(I203+K203+M203)</f>
        <v>32</v>
      </c>
      <c r="X203" s="6">
        <f t="shared" ref="X203" si="829">TRUNC((J203+L203+N203)/12)</f>
        <v>0</v>
      </c>
      <c r="Y203" s="6">
        <f t="shared" ref="Y203" si="830">MOD((J203+L203+N203),12)</f>
        <v>2</v>
      </c>
      <c r="Z203" s="127">
        <f t="shared" ref="Z203" ca="1" si="831">DATEDIF(F203,$B$5,"y")-20</f>
        <v>38</v>
      </c>
    </row>
    <row r="204" spans="1:26" s="6" customFormat="1" ht="18.95" customHeight="1">
      <c r="A204" s="144">
        <v>193</v>
      </c>
      <c r="B204" s="189" t="s">
        <v>731</v>
      </c>
      <c r="C204" s="189" t="s">
        <v>352</v>
      </c>
      <c r="D204" s="193" t="s">
        <v>732</v>
      </c>
      <c r="E204" s="189" t="s">
        <v>371</v>
      </c>
      <c r="F204" s="195">
        <v>21850</v>
      </c>
      <c r="G204" s="189" t="s">
        <v>348</v>
      </c>
      <c r="H204" s="189">
        <v>1998</v>
      </c>
      <c r="I204" s="189">
        <v>32</v>
      </c>
      <c r="J204" s="189">
        <v>2</v>
      </c>
      <c r="K204" s="189">
        <v>0</v>
      </c>
      <c r="L204" s="189">
        <v>0</v>
      </c>
      <c r="M204" s="189">
        <v>0</v>
      </c>
      <c r="N204" s="189">
        <v>0</v>
      </c>
      <c r="O204" s="196">
        <f t="shared" si="814"/>
        <v>32</v>
      </c>
      <c r="P204" s="196">
        <f t="shared" si="815"/>
        <v>2</v>
      </c>
      <c r="Q204" s="189" t="s">
        <v>349</v>
      </c>
      <c r="R204" s="189">
        <v>0</v>
      </c>
      <c r="S204" s="195">
        <v>30611</v>
      </c>
      <c r="T204" s="189">
        <v>1</v>
      </c>
      <c r="U204" s="195">
        <v>42369</v>
      </c>
      <c r="W204" s="6">
        <f t="shared" ref="W204" si="832">(I204+K204+M204)</f>
        <v>32</v>
      </c>
      <c r="X204" s="6">
        <f t="shared" ref="X204" si="833">TRUNC((J204+L204+N204)/12)</f>
        <v>0</v>
      </c>
      <c r="Y204" s="6">
        <f t="shared" ref="Y204" si="834">MOD((J204+L204+N204),12)</f>
        <v>2</v>
      </c>
      <c r="Z204" s="127">
        <f t="shared" ref="Z204" ca="1" si="835">DATEDIF(F204,$B$5,"y")-20</f>
        <v>36</v>
      </c>
    </row>
    <row r="205" spans="1:26" s="6" customFormat="1" ht="18.95" customHeight="1">
      <c r="A205" s="144">
        <v>194</v>
      </c>
      <c r="B205" s="189" t="s">
        <v>487</v>
      </c>
      <c r="C205" s="189" t="s">
        <v>352</v>
      </c>
      <c r="D205" s="193" t="s">
        <v>733</v>
      </c>
      <c r="E205" s="189" t="s">
        <v>347</v>
      </c>
      <c r="F205" s="195">
        <v>22605</v>
      </c>
      <c r="G205" s="189" t="s">
        <v>348</v>
      </c>
      <c r="H205" s="189">
        <v>1997</v>
      </c>
      <c r="I205" s="189">
        <v>31</v>
      </c>
      <c r="J205" s="189">
        <v>4</v>
      </c>
      <c r="K205" s="189">
        <v>0</v>
      </c>
      <c r="L205" s="189">
        <v>0</v>
      </c>
      <c r="M205" s="189">
        <v>0</v>
      </c>
      <c r="N205" s="189">
        <v>0</v>
      </c>
      <c r="O205" s="196">
        <f t="shared" si="814"/>
        <v>31</v>
      </c>
      <c r="P205" s="196">
        <f t="shared" si="815"/>
        <v>4</v>
      </c>
      <c r="Q205" s="189" t="s">
        <v>349</v>
      </c>
      <c r="R205" s="189">
        <v>0</v>
      </c>
      <c r="S205" s="195">
        <v>30925</v>
      </c>
      <c r="T205" s="189">
        <v>1</v>
      </c>
      <c r="U205" s="195">
        <v>42369</v>
      </c>
      <c r="W205" s="6">
        <f t="shared" ref="W205" si="836">(I205+K205+M205)</f>
        <v>31</v>
      </c>
      <c r="X205" s="6">
        <f t="shared" ref="X205" si="837">TRUNC((J205+L205+N205)/12)</f>
        <v>0</v>
      </c>
      <c r="Y205" s="6">
        <f t="shared" ref="Y205" si="838">MOD((J205+L205+N205),12)</f>
        <v>4</v>
      </c>
      <c r="Z205" s="127">
        <f t="shared" ref="Z205" ca="1" si="839">DATEDIF(F205,$B$5,"y")-20</f>
        <v>34</v>
      </c>
    </row>
    <row r="206" spans="1:26" s="6" customFormat="1" ht="18.95" customHeight="1">
      <c r="A206" s="144">
        <v>195</v>
      </c>
      <c r="B206" s="189" t="s">
        <v>734</v>
      </c>
      <c r="C206" s="189" t="s">
        <v>352</v>
      </c>
      <c r="D206" s="193" t="s">
        <v>735</v>
      </c>
      <c r="E206" s="189" t="s">
        <v>371</v>
      </c>
      <c r="F206" s="195">
        <v>22781</v>
      </c>
      <c r="G206" s="189" t="s">
        <v>348</v>
      </c>
      <c r="H206" s="189">
        <v>1995</v>
      </c>
      <c r="I206" s="189">
        <v>17</v>
      </c>
      <c r="J206" s="189">
        <v>6</v>
      </c>
      <c r="K206" s="189">
        <v>0</v>
      </c>
      <c r="L206" s="189">
        <v>0</v>
      </c>
      <c r="M206" s="189">
        <v>0</v>
      </c>
      <c r="N206" s="189">
        <v>0</v>
      </c>
      <c r="O206" s="196">
        <f t="shared" si="814"/>
        <v>17</v>
      </c>
      <c r="P206" s="196">
        <f t="shared" si="815"/>
        <v>6</v>
      </c>
      <c r="Q206" s="189" t="s">
        <v>349</v>
      </c>
      <c r="R206" s="189">
        <v>0</v>
      </c>
      <c r="S206" s="195">
        <v>35958</v>
      </c>
      <c r="T206" s="189">
        <v>1</v>
      </c>
      <c r="U206" s="195">
        <v>42369</v>
      </c>
      <c r="W206" s="6">
        <f t="shared" ref="W206" si="840">(I206+K206+M206)</f>
        <v>17</v>
      </c>
      <c r="X206" s="6">
        <f t="shared" ref="X206" si="841">TRUNC((J206+L206+N206)/12)</f>
        <v>0</v>
      </c>
      <c r="Y206" s="6">
        <f t="shared" ref="Y206" si="842">MOD((J206+L206+N206),12)</f>
        <v>6</v>
      </c>
      <c r="Z206" s="127">
        <f t="shared" ref="Z206" ca="1" si="843">DATEDIF(F206,$B$5,"y")-20</f>
        <v>33</v>
      </c>
    </row>
    <row r="207" spans="1:26" s="6" customFormat="1" ht="18.95" customHeight="1">
      <c r="A207" s="144">
        <v>196</v>
      </c>
      <c r="B207" s="189" t="s">
        <v>736</v>
      </c>
      <c r="C207" s="189" t="s">
        <v>352</v>
      </c>
      <c r="D207" s="193" t="s">
        <v>737</v>
      </c>
      <c r="E207" s="189" t="s">
        <v>356</v>
      </c>
      <c r="F207" s="195">
        <v>25894</v>
      </c>
      <c r="G207" s="189" t="s">
        <v>348</v>
      </c>
      <c r="H207" s="189">
        <v>2012</v>
      </c>
      <c r="I207" s="189">
        <v>17</v>
      </c>
      <c r="J207" s="189">
        <v>6</v>
      </c>
      <c r="K207" s="189">
        <v>0</v>
      </c>
      <c r="L207" s="189">
        <v>0</v>
      </c>
      <c r="M207" s="189">
        <v>0</v>
      </c>
      <c r="N207" s="189">
        <v>0</v>
      </c>
      <c r="O207" s="196">
        <f t="shared" si="814"/>
        <v>17</v>
      </c>
      <c r="P207" s="196">
        <f t="shared" si="815"/>
        <v>6</v>
      </c>
      <c r="Q207" s="189" t="s">
        <v>349</v>
      </c>
      <c r="R207" s="189">
        <v>0</v>
      </c>
      <c r="S207" s="195">
        <v>35962</v>
      </c>
      <c r="T207" s="189">
        <v>1</v>
      </c>
      <c r="U207" s="195">
        <v>42369</v>
      </c>
      <c r="W207" s="6">
        <f t="shared" ref="W207" si="844">(I207+K207+M207)</f>
        <v>17</v>
      </c>
      <c r="X207" s="6">
        <f t="shared" ref="X207" si="845">TRUNC((J207+L207+N207)/12)</f>
        <v>0</v>
      </c>
      <c r="Y207" s="6">
        <f t="shared" ref="Y207" si="846">MOD((J207+L207+N207),12)</f>
        <v>6</v>
      </c>
      <c r="Z207" s="127">
        <f t="shared" ref="Z207" ca="1" si="847">DATEDIF(F207,$B$5,"y")-20</f>
        <v>25</v>
      </c>
    </row>
    <row r="208" spans="1:26" s="6" customFormat="1" ht="18.95" customHeight="1">
      <c r="A208" s="144">
        <v>197</v>
      </c>
      <c r="B208" s="189" t="s">
        <v>738</v>
      </c>
      <c r="C208" s="189" t="s">
        <v>352</v>
      </c>
      <c r="D208" s="193" t="s">
        <v>739</v>
      </c>
      <c r="E208" s="189" t="s">
        <v>356</v>
      </c>
      <c r="F208" s="195">
        <v>27515</v>
      </c>
      <c r="G208" s="189" t="s">
        <v>348</v>
      </c>
      <c r="H208" s="189">
        <v>2014</v>
      </c>
      <c r="I208" s="189">
        <v>7</v>
      </c>
      <c r="J208" s="189">
        <v>0</v>
      </c>
      <c r="K208" s="189">
        <v>0</v>
      </c>
      <c r="L208" s="189">
        <v>0</v>
      </c>
      <c r="M208" s="189">
        <v>0</v>
      </c>
      <c r="N208" s="189">
        <v>0</v>
      </c>
      <c r="O208" s="196">
        <f t="shared" si="814"/>
        <v>7</v>
      </c>
      <c r="P208" s="196">
        <f t="shared" si="815"/>
        <v>0</v>
      </c>
      <c r="Q208" s="189" t="s">
        <v>349</v>
      </c>
      <c r="R208" s="189">
        <v>0</v>
      </c>
      <c r="S208" s="195">
        <v>39812</v>
      </c>
      <c r="T208" s="189">
        <v>1</v>
      </c>
      <c r="U208" s="195">
        <v>42369</v>
      </c>
      <c r="W208" s="6">
        <f t="shared" ref="W208" si="848">(I208+K208+M208)</f>
        <v>7</v>
      </c>
      <c r="X208" s="6">
        <f t="shared" ref="X208" si="849">TRUNC((J208+L208+N208)/12)</f>
        <v>0</v>
      </c>
      <c r="Y208" s="6">
        <f t="shared" ref="Y208" si="850">MOD((J208+L208+N208),12)</f>
        <v>0</v>
      </c>
      <c r="Z208" s="127">
        <f t="shared" ref="Z208" ca="1" si="851">DATEDIF(F208,$B$5,"y")-20</f>
        <v>20</v>
      </c>
    </row>
    <row r="209" spans="1:26" s="6" customFormat="1" ht="18.95" customHeight="1">
      <c r="A209" s="144">
        <v>198</v>
      </c>
      <c r="B209" s="189" t="s">
        <v>740</v>
      </c>
      <c r="C209" s="189" t="s">
        <v>352</v>
      </c>
      <c r="D209" s="193" t="s">
        <v>741</v>
      </c>
      <c r="E209" s="189" t="s">
        <v>356</v>
      </c>
      <c r="F209" s="195">
        <v>29872</v>
      </c>
      <c r="G209" s="189" t="s">
        <v>348</v>
      </c>
      <c r="H209" s="189">
        <v>2011</v>
      </c>
      <c r="I209" s="189">
        <v>7</v>
      </c>
      <c r="J209" s="189">
        <v>0</v>
      </c>
      <c r="K209" s="189">
        <v>0</v>
      </c>
      <c r="L209" s="189">
        <v>0</v>
      </c>
      <c r="M209" s="189">
        <v>0</v>
      </c>
      <c r="N209" s="189">
        <v>0</v>
      </c>
      <c r="O209" s="196">
        <f t="shared" si="814"/>
        <v>7</v>
      </c>
      <c r="P209" s="196">
        <f t="shared" si="815"/>
        <v>0</v>
      </c>
      <c r="Q209" s="189" t="s">
        <v>349</v>
      </c>
      <c r="R209" s="189">
        <v>0</v>
      </c>
      <c r="S209" s="195">
        <v>39812</v>
      </c>
      <c r="T209" s="189">
        <v>1</v>
      </c>
      <c r="U209" s="195">
        <v>42369</v>
      </c>
      <c r="W209" s="6">
        <f t="shared" ref="W209" si="852">(I209+K209+M209)</f>
        <v>7</v>
      </c>
      <c r="X209" s="6">
        <f t="shared" ref="X209" si="853">TRUNC((J209+L209+N209)/12)</f>
        <v>0</v>
      </c>
      <c r="Y209" s="6">
        <f t="shared" ref="Y209" si="854">MOD((J209+L209+N209),12)</f>
        <v>0</v>
      </c>
      <c r="Z209" s="127">
        <f t="shared" ref="Z209" ca="1" si="855">DATEDIF(F209,$B$5,"y")-20</f>
        <v>14</v>
      </c>
    </row>
    <row r="210" spans="1:26" s="6" customFormat="1" ht="18.95" customHeight="1">
      <c r="A210" s="144">
        <v>199</v>
      </c>
      <c r="B210" s="189" t="s">
        <v>742</v>
      </c>
      <c r="C210" s="189" t="s">
        <v>345</v>
      </c>
      <c r="D210" s="193" t="s">
        <v>743</v>
      </c>
      <c r="E210" s="189" t="s">
        <v>356</v>
      </c>
      <c r="F210" s="195">
        <v>26255</v>
      </c>
      <c r="G210" s="189" t="s">
        <v>348</v>
      </c>
      <c r="H210" s="189">
        <v>2008</v>
      </c>
      <c r="I210" s="189">
        <v>7</v>
      </c>
      <c r="J210" s="189">
        <v>0</v>
      </c>
      <c r="K210" s="189">
        <v>0</v>
      </c>
      <c r="L210" s="189">
        <v>0</v>
      </c>
      <c r="M210" s="189">
        <v>0</v>
      </c>
      <c r="N210" s="189">
        <v>0</v>
      </c>
      <c r="O210" s="196">
        <f t="shared" si="814"/>
        <v>7</v>
      </c>
      <c r="P210" s="196">
        <f t="shared" si="815"/>
        <v>0</v>
      </c>
      <c r="Q210" s="189" t="s">
        <v>349</v>
      </c>
      <c r="R210" s="189">
        <v>0</v>
      </c>
      <c r="S210" s="195">
        <v>39812</v>
      </c>
      <c r="T210" s="189">
        <v>1</v>
      </c>
      <c r="U210" s="195">
        <v>42369</v>
      </c>
      <c r="W210" s="6">
        <f t="shared" ref="W210" si="856">(I210+K210+M210)</f>
        <v>7</v>
      </c>
      <c r="X210" s="6">
        <f t="shared" ref="X210" si="857">TRUNC((J210+L210+N210)/12)</f>
        <v>0</v>
      </c>
      <c r="Y210" s="6">
        <f t="shared" ref="Y210" si="858">MOD((J210+L210+N210),12)</f>
        <v>0</v>
      </c>
      <c r="Z210" s="127">
        <f t="shared" ref="Z210" ca="1" si="859">DATEDIF(F210,$B$5,"y")-20</f>
        <v>24</v>
      </c>
    </row>
    <row r="211" spans="1:26" s="6" customFormat="1" ht="18.95" customHeight="1">
      <c r="A211" s="144">
        <v>200</v>
      </c>
      <c r="B211" s="189" t="s">
        <v>744</v>
      </c>
      <c r="C211" s="189" t="s">
        <v>352</v>
      </c>
      <c r="D211" s="193" t="s">
        <v>745</v>
      </c>
      <c r="E211" s="189" t="s">
        <v>356</v>
      </c>
      <c r="F211" s="195">
        <v>27720</v>
      </c>
      <c r="G211" s="189" t="s">
        <v>348</v>
      </c>
      <c r="H211" s="189">
        <v>2014</v>
      </c>
      <c r="I211" s="189">
        <v>7</v>
      </c>
      <c r="J211" s="189">
        <v>0</v>
      </c>
      <c r="K211" s="189">
        <v>0</v>
      </c>
      <c r="L211" s="189">
        <v>0</v>
      </c>
      <c r="M211" s="189">
        <v>0</v>
      </c>
      <c r="N211" s="189">
        <v>0</v>
      </c>
      <c r="O211" s="196">
        <f t="shared" si="814"/>
        <v>7</v>
      </c>
      <c r="P211" s="196">
        <f t="shared" si="815"/>
        <v>0</v>
      </c>
      <c r="Q211" s="189" t="s">
        <v>349</v>
      </c>
      <c r="R211" s="189">
        <v>0</v>
      </c>
      <c r="S211" s="195">
        <v>39812</v>
      </c>
      <c r="T211" s="189">
        <v>1</v>
      </c>
      <c r="U211" s="195">
        <v>42369</v>
      </c>
      <c r="W211" s="6">
        <f t="shared" ref="W211" si="860">(I211+K211+M211)</f>
        <v>7</v>
      </c>
      <c r="X211" s="6">
        <f t="shared" ref="X211" si="861">TRUNC((J211+L211+N211)/12)</f>
        <v>0</v>
      </c>
      <c r="Y211" s="6">
        <f t="shared" ref="Y211" si="862">MOD((J211+L211+N211),12)</f>
        <v>0</v>
      </c>
      <c r="Z211" s="127">
        <f t="shared" ref="Z211" ca="1" si="863">DATEDIF(F211,$B$5,"y")-20</f>
        <v>20</v>
      </c>
    </row>
    <row r="212" spans="1:26" s="6" customFormat="1" ht="18.95" customHeight="1">
      <c r="A212" s="144">
        <v>201</v>
      </c>
      <c r="B212" s="189" t="s">
        <v>746</v>
      </c>
      <c r="C212" s="189" t="s">
        <v>345</v>
      </c>
      <c r="D212" s="193" t="s">
        <v>747</v>
      </c>
      <c r="E212" s="189" t="s">
        <v>356</v>
      </c>
      <c r="F212" s="195">
        <v>29018</v>
      </c>
      <c r="G212" s="189" t="s">
        <v>348</v>
      </c>
      <c r="H212" s="189">
        <v>2010</v>
      </c>
      <c r="I212" s="189">
        <v>7</v>
      </c>
      <c r="J212" s="189">
        <v>0</v>
      </c>
      <c r="K212" s="189">
        <v>0</v>
      </c>
      <c r="L212" s="189">
        <v>0</v>
      </c>
      <c r="M212" s="189">
        <v>0</v>
      </c>
      <c r="N212" s="189">
        <v>0</v>
      </c>
      <c r="O212" s="196">
        <f t="shared" si="814"/>
        <v>7</v>
      </c>
      <c r="P212" s="196">
        <f t="shared" si="815"/>
        <v>0</v>
      </c>
      <c r="Q212" s="189" t="s">
        <v>349</v>
      </c>
      <c r="R212" s="189">
        <v>0</v>
      </c>
      <c r="S212" s="195">
        <v>39813</v>
      </c>
      <c r="T212" s="189">
        <v>1</v>
      </c>
      <c r="U212" s="195">
        <v>42369</v>
      </c>
      <c r="W212" s="6">
        <f t="shared" ref="W212" si="864">(I212+K212+M212)</f>
        <v>7</v>
      </c>
      <c r="X212" s="6">
        <f t="shared" ref="X212" si="865">TRUNC((J212+L212+N212)/12)</f>
        <v>0</v>
      </c>
      <c r="Y212" s="6">
        <f t="shared" ref="Y212" si="866">MOD((J212+L212+N212),12)</f>
        <v>0</v>
      </c>
      <c r="Z212" s="127">
        <f t="shared" ref="Z212" ca="1" si="867">DATEDIF(F212,$B$5,"y")-20</f>
        <v>16</v>
      </c>
    </row>
    <row r="213" spans="1:26" s="6" customFormat="1" ht="18.95" customHeight="1">
      <c r="A213" s="144">
        <v>202</v>
      </c>
      <c r="B213" s="189" t="s">
        <v>748</v>
      </c>
      <c r="C213" s="189" t="s">
        <v>345</v>
      </c>
      <c r="D213" s="193" t="s">
        <v>749</v>
      </c>
      <c r="E213" s="189" t="s">
        <v>356</v>
      </c>
      <c r="F213" s="195">
        <v>26055</v>
      </c>
      <c r="G213" s="189" t="s">
        <v>348</v>
      </c>
      <c r="H213" s="189">
        <v>2008</v>
      </c>
      <c r="I213" s="189">
        <v>7</v>
      </c>
      <c r="J213" s="189">
        <v>0</v>
      </c>
      <c r="K213" s="189">
        <v>0</v>
      </c>
      <c r="L213" s="189">
        <v>0</v>
      </c>
      <c r="M213" s="189">
        <v>0</v>
      </c>
      <c r="N213" s="189">
        <v>0</v>
      </c>
      <c r="O213" s="196">
        <f t="shared" si="814"/>
        <v>7</v>
      </c>
      <c r="P213" s="196">
        <f t="shared" si="815"/>
        <v>0</v>
      </c>
      <c r="Q213" s="189" t="s">
        <v>349</v>
      </c>
      <c r="R213" s="189">
        <v>0</v>
      </c>
      <c r="S213" s="195">
        <v>39813</v>
      </c>
      <c r="T213" s="189">
        <v>1</v>
      </c>
      <c r="U213" s="195">
        <v>42369</v>
      </c>
      <c r="W213" s="6">
        <f t="shared" ref="W213" si="868">(I213+K213+M213)</f>
        <v>7</v>
      </c>
      <c r="X213" s="6">
        <f t="shared" ref="X213" si="869">TRUNC((J213+L213+N213)/12)</f>
        <v>0</v>
      </c>
      <c r="Y213" s="6">
        <f t="shared" ref="Y213" si="870">MOD((J213+L213+N213),12)</f>
        <v>0</v>
      </c>
      <c r="Z213" s="127">
        <f t="shared" ref="Z213" ca="1" si="871">DATEDIF(F213,$B$5,"y")-20</f>
        <v>24</v>
      </c>
    </row>
    <row r="214" spans="1:26" s="6" customFormat="1" ht="18.95" customHeight="1">
      <c r="A214" s="144">
        <v>203</v>
      </c>
      <c r="B214" s="189" t="s">
        <v>750</v>
      </c>
      <c r="C214" s="189" t="s">
        <v>345</v>
      </c>
      <c r="D214" s="193" t="s">
        <v>751</v>
      </c>
      <c r="E214" s="189" t="s">
        <v>356</v>
      </c>
      <c r="F214" s="195">
        <v>25727</v>
      </c>
      <c r="G214" s="189" t="s">
        <v>348</v>
      </c>
      <c r="H214" s="189">
        <v>2006</v>
      </c>
      <c r="I214" s="189">
        <v>7</v>
      </c>
      <c r="J214" s="189">
        <v>0</v>
      </c>
      <c r="K214" s="189">
        <v>0</v>
      </c>
      <c r="L214" s="189">
        <v>0</v>
      </c>
      <c r="M214" s="189">
        <v>0</v>
      </c>
      <c r="N214" s="189">
        <v>0</v>
      </c>
      <c r="O214" s="196">
        <f t="shared" si="814"/>
        <v>7</v>
      </c>
      <c r="P214" s="196">
        <f t="shared" si="815"/>
        <v>0</v>
      </c>
      <c r="Q214" s="189" t="s">
        <v>349</v>
      </c>
      <c r="R214" s="189">
        <v>0</v>
      </c>
      <c r="S214" s="195">
        <v>39813</v>
      </c>
      <c r="T214" s="189">
        <v>1</v>
      </c>
      <c r="U214" s="195">
        <v>42369</v>
      </c>
      <c r="W214" s="6">
        <f t="shared" ref="W214" si="872">(I214+K214+M214)</f>
        <v>7</v>
      </c>
      <c r="X214" s="6">
        <f t="shared" ref="X214" si="873">TRUNC((J214+L214+N214)/12)</f>
        <v>0</v>
      </c>
      <c r="Y214" s="6">
        <f t="shared" ref="Y214" si="874">MOD((J214+L214+N214),12)</f>
        <v>0</v>
      </c>
      <c r="Z214" s="127">
        <f t="shared" ref="Z214" ca="1" si="875">DATEDIF(F214,$B$5,"y")-20</f>
        <v>25</v>
      </c>
    </row>
    <row r="215" spans="1:26" s="6" customFormat="1" ht="18.95" customHeight="1">
      <c r="A215" s="144">
        <v>204</v>
      </c>
      <c r="B215" s="189" t="s">
        <v>752</v>
      </c>
      <c r="C215" s="189" t="s">
        <v>352</v>
      </c>
      <c r="D215" s="193" t="s">
        <v>753</v>
      </c>
      <c r="E215" s="189" t="s">
        <v>356</v>
      </c>
      <c r="F215" s="195">
        <v>29997</v>
      </c>
      <c r="G215" s="189" t="s">
        <v>348</v>
      </c>
      <c r="H215" s="189">
        <v>2015</v>
      </c>
      <c r="I215" s="189">
        <v>7</v>
      </c>
      <c r="J215" s="189">
        <v>0</v>
      </c>
      <c r="K215" s="189">
        <v>0</v>
      </c>
      <c r="L215" s="189">
        <v>0</v>
      </c>
      <c r="M215" s="189">
        <v>0</v>
      </c>
      <c r="N215" s="189">
        <v>0</v>
      </c>
      <c r="O215" s="196">
        <f t="shared" si="814"/>
        <v>7</v>
      </c>
      <c r="P215" s="196">
        <f t="shared" si="815"/>
        <v>0</v>
      </c>
      <c r="Q215" s="189" t="s">
        <v>349</v>
      </c>
      <c r="R215" s="189">
        <v>0</v>
      </c>
      <c r="S215" s="195">
        <v>39812</v>
      </c>
      <c r="T215" s="189">
        <v>1</v>
      </c>
      <c r="U215" s="195">
        <v>42369</v>
      </c>
      <c r="W215" s="6">
        <f t="shared" ref="W215" si="876">(I215+K215+M215)</f>
        <v>7</v>
      </c>
      <c r="X215" s="6">
        <f t="shared" ref="X215" si="877">TRUNC((J215+L215+N215)/12)</f>
        <v>0</v>
      </c>
      <c r="Y215" s="6">
        <f t="shared" ref="Y215" si="878">MOD((J215+L215+N215),12)</f>
        <v>0</v>
      </c>
      <c r="Z215" s="127">
        <f t="shared" ref="Z215" ca="1" si="879">DATEDIF(F215,$B$5,"y")-20</f>
        <v>13</v>
      </c>
    </row>
    <row r="216" spans="1:26" s="6" customFormat="1" ht="18.95" customHeight="1">
      <c r="A216" s="144">
        <v>205</v>
      </c>
      <c r="B216" s="189" t="s">
        <v>754</v>
      </c>
      <c r="C216" s="189" t="s">
        <v>345</v>
      </c>
      <c r="D216" s="193" t="s">
        <v>755</v>
      </c>
      <c r="E216" s="189" t="s">
        <v>356</v>
      </c>
      <c r="F216" s="195">
        <v>26241</v>
      </c>
      <c r="G216" s="189" t="s">
        <v>348</v>
      </c>
      <c r="H216" s="189">
        <v>2010</v>
      </c>
      <c r="I216" s="189">
        <v>6</v>
      </c>
      <c r="J216" s="189">
        <v>1</v>
      </c>
      <c r="K216" s="189">
        <v>0</v>
      </c>
      <c r="L216" s="189">
        <v>0</v>
      </c>
      <c r="M216" s="189">
        <v>0</v>
      </c>
      <c r="N216" s="189">
        <v>0</v>
      </c>
      <c r="O216" s="196">
        <f t="shared" si="814"/>
        <v>6</v>
      </c>
      <c r="P216" s="196">
        <f t="shared" si="815"/>
        <v>1</v>
      </c>
      <c r="Q216" s="189" t="s">
        <v>349</v>
      </c>
      <c r="R216" s="189">
        <v>0</v>
      </c>
      <c r="S216" s="195">
        <v>39857</v>
      </c>
      <c r="T216" s="189">
        <v>1</v>
      </c>
      <c r="U216" s="195">
        <v>42369</v>
      </c>
      <c r="W216" s="6">
        <f t="shared" ref="W216" si="880">(I216+K216+M216)</f>
        <v>6</v>
      </c>
      <c r="X216" s="6">
        <f t="shared" ref="X216" si="881">TRUNC((J216+L216+N216)/12)</f>
        <v>0</v>
      </c>
      <c r="Y216" s="6">
        <f t="shared" ref="Y216" si="882">MOD((J216+L216+N216),12)</f>
        <v>1</v>
      </c>
      <c r="Z216" s="127">
        <f t="shared" ref="Z216" ca="1" si="883">DATEDIF(F216,$B$5,"y")-20</f>
        <v>24</v>
      </c>
    </row>
    <row r="217" spans="1:26" s="6" customFormat="1" ht="18.95" customHeight="1">
      <c r="A217" s="144">
        <v>206</v>
      </c>
      <c r="B217" s="189" t="s">
        <v>756</v>
      </c>
      <c r="C217" s="189" t="s">
        <v>345</v>
      </c>
      <c r="D217" s="193" t="s">
        <v>757</v>
      </c>
      <c r="E217" s="189" t="s">
        <v>356</v>
      </c>
      <c r="F217" s="195">
        <v>27313</v>
      </c>
      <c r="G217" s="189" t="s">
        <v>348</v>
      </c>
      <c r="H217" s="189">
        <v>2009</v>
      </c>
      <c r="I217" s="189">
        <v>5</v>
      </c>
      <c r="J217" s="189">
        <v>3</v>
      </c>
      <c r="K217" s="189">
        <v>0</v>
      </c>
      <c r="L217" s="189">
        <v>0</v>
      </c>
      <c r="M217" s="189">
        <v>0</v>
      </c>
      <c r="N217" s="189">
        <v>0</v>
      </c>
      <c r="O217" s="196">
        <f t="shared" si="814"/>
        <v>5</v>
      </c>
      <c r="P217" s="196">
        <f t="shared" si="815"/>
        <v>3</v>
      </c>
      <c r="Q217" s="189" t="s">
        <v>349</v>
      </c>
      <c r="R217" s="189">
        <v>0</v>
      </c>
      <c r="S217" s="195">
        <v>40439</v>
      </c>
      <c r="T217" s="189">
        <v>1</v>
      </c>
      <c r="U217" s="195">
        <v>42369</v>
      </c>
      <c r="W217" s="6">
        <f t="shared" ref="W217" si="884">(I217+K217+M217)</f>
        <v>5</v>
      </c>
      <c r="X217" s="6">
        <f t="shared" ref="X217" si="885">TRUNC((J217+L217+N217)/12)</f>
        <v>0</v>
      </c>
      <c r="Y217" s="6">
        <f t="shared" ref="Y217" si="886">MOD((J217+L217+N217),12)</f>
        <v>3</v>
      </c>
      <c r="Z217" s="127">
        <f t="shared" ref="Z217" ca="1" si="887">DATEDIF(F217,$B$5,"y")-20</f>
        <v>21</v>
      </c>
    </row>
    <row r="218" spans="1:26" s="6" customFormat="1" ht="18.95" customHeight="1">
      <c r="A218" s="144">
        <v>207</v>
      </c>
      <c r="B218" s="189" t="s">
        <v>758</v>
      </c>
      <c r="C218" s="189" t="s">
        <v>352</v>
      </c>
      <c r="D218" s="193" t="s">
        <v>759</v>
      </c>
      <c r="E218" s="189" t="s">
        <v>347</v>
      </c>
      <c r="F218" s="195">
        <v>20558</v>
      </c>
      <c r="G218" s="189" t="s">
        <v>348</v>
      </c>
      <c r="H218" s="189">
        <v>1990</v>
      </c>
      <c r="I218" s="189">
        <v>27</v>
      </c>
      <c r="J218" s="189">
        <v>3</v>
      </c>
      <c r="K218" s="189">
        <v>0</v>
      </c>
      <c r="L218" s="189">
        <v>0</v>
      </c>
      <c r="M218" s="189">
        <v>0</v>
      </c>
      <c r="N218" s="189">
        <v>0</v>
      </c>
      <c r="O218" s="196">
        <f t="shared" si="814"/>
        <v>27</v>
      </c>
      <c r="P218" s="196">
        <f t="shared" si="815"/>
        <v>3</v>
      </c>
      <c r="Q218" s="189" t="s">
        <v>349</v>
      </c>
      <c r="R218" s="189">
        <v>0</v>
      </c>
      <c r="S218" s="195">
        <v>32414</v>
      </c>
      <c r="T218" s="189">
        <v>1</v>
      </c>
      <c r="U218" s="195">
        <v>42369</v>
      </c>
      <c r="W218" s="6">
        <f t="shared" ref="W218" si="888">(I218+K218+M218)</f>
        <v>27</v>
      </c>
      <c r="X218" s="6">
        <f t="shared" ref="X218" si="889">TRUNC((J218+L218+N218)/12)</f>
        <v>0</v>
      </c>
      <c r="Y218" s="6">
        <f t="shared" ref="Y218" si="890">MOD((J218+L218+N218),12)</f>
        <v>3</v>
      </c>
      <c r="Z218" s="127">
        <f t="shared" ref="Z218" ca="1" si="891">DATEDIF(F218,$B$5,"y")-20</f>
        <v>39</v>
      </c>
    </row>
    <row r="219" spans="1:26" s="6" customFormat="1" ht="18.95" customHeight="1">
      <c r="A219" s="144">
        <v>208</v>
      </c>
      <c r="B219" s="189" t="s">
        <v>760</v>
      </c>
      <c r="C219" s="189" t="s">
        <v>352</v>
      </c>
      <c r="D219" s="193" t="s">
        <v>761</v>
      </c>
      <c r="E219" s="189" t="s">
        <v>347</v>
      </c>
      <c r="F219" s="195">
        <v>21629</v>
      </c>
      <c r="G219" s="189" t="s">
        <v>348</v>
      </c>
      <c r="H219" s="189">
        <v>1985</v>
      </c>
      <c r="I219" s="189">
        <v>27</v>
      </c>
      <c r="J219" s="189">
        <v>2</v>
      </c>
      <c r="K219" s="189">
        <v>0</v>
      </c>
      <c r="L219" s="189">
        <v>0</v>
      </c>
      <c r="M219" s="189">
        <v>0</v>
      </c>
      <c r="N219" s="189">
        <v>0</v>
      </c>
      <c r="O219" s="196">
        <f t="shared" si="814"/>
        <v>27</v>
      </c>
      <c r="P219" s="196">
        <f t="shared" si="815"/>
        <v>2</v>
      </c>
      <c r="Q219" s="189" t="s">
        <v>349</v>
      </c>
      <c r="R219" s="189">
        <v>0</v>
      </c>
      <c r="S219" s="195">
        <v>32421</v>
      </c>
      <c r="T219" s="189">
        <v>1</v>
      </c>
      <c r="U219" s="195">
        <v>42369</v>
      </c>
      <c r="W219" s="6">
        <f t="shared" ref="W219" si="892">(I219+K219+M219)</f>
        <v>27</v>
      </c>
      <c r="X219" s="6">
        <f t="shared" ref="X219" si="893">TRUNC((J219+L219+N219)/12)</f>
        <v>0</v>
      </c>
      <c r="Y219" s="6">
        <f t="shared" ref="Y219" si="894">MOD((J219+L219+N219),12)</f>
        <v>2</v>
      </c>
      <c r="Z219" s="127">
        <f t="shared" ref="Z219" ca="1" si="895">DATEDIF(F219,$B$5,"y")-20</f>
        <v>36</v>
      </c>
    </row>
    <row r="220" spans="1:26" s="6" customFormat="1" ht="18.95" customHeight="1">
      <c r="A220" s="144">
        <v>209</v>
      </c>
      <c r="B220" s="189" t="s">
        <v>762</v>
      </c>
      <c r="C220" s="189" t="s">
        <v>345</v>
      </c>
      <c r="D220" s="193" t="s">
        <v>763</v>
      </c>
      <c r="E220" s="189" t="s">
        <v>347</v>
      </c>
      <c r="F220" s="195">
        <v>20555</v>
      </c>
      <c r="G220" s="189" t="s">
        <v>348</v>
      </c>
      <c r="H220" s="189">
        <v>1982</v>
      </c>
      <c r="I220" s="189">
        <v>27</v>
      </c>
      <c r="J220" s="189">
        <v>2</v>
      </c>
      <c r="K220" s="189">
        <v>0</v>
      </c>
      <c r="L220" s="189">
        <v>0</v>
      </c>
      <c r="M220" s="189">
        <v>0</v>
      </c>
      <c r="N220" s="189">
        <v>0</v>
      </c>
      <c r="O220" s="196">
        <f t="shared" si="814"/>
        <v>27</v>
      </c>
      <c r="P220" s="196">
        <f t="shared" si="815"/>
        <v>2</v>
      </c>
      <c r="Q220" s="189" t="s">
        <v>349</v>
      </c>
      <c r="R220" s="189">
        <v>0</v>
      </c>
      <c r="S220" s="195">
        <v>32420</v>
      </c>
      <c r="T220" s="189">
        <v>1</v>
      </c>
      <c r="U220" s="195">
        <v>42369</v>
      </c>
      <c r="W220" s="6">
        <f t="shared" ref="W220" si="896">(I220+K220+M220)</f>
        <v>27</v>
      </c>
      <c r="X220" s="6">
        <f t="shared" ref="X220" si="897">TRUNC((J220+L220+N220)/12)</f>
        <v>0</v>
      </c>
      <c r="Y220" s="6">
        <f t="shared" ref="Y220" si="898">MOD((J220+L220+N220),12)</f>
        <v>2</v>
      </c>
      <c r="Z220" s="127">
        <f t="shared" ref="Z220" ca="1" si="899">DATEDIF(F220,$B$5,"y")-20</f>
        <v>39</v>
      </c>
    </row>
    <row r="221" spans="1:26" s="6" customFormat="1" ht="18.95" customHeight="1">
      <c r="A221" s="144">
        <v>210</v>
      </c>
      <c r="B221" s="189" t="s">
        <v>764</v>
      </c>
      <c r="C221" s="189" t="s">
        <v>352</v>
      </c>
      <c r="D221" s="193" t="s">
        <v>765</v>
      </c>
      <c r="E221" s="189" t="s">
        <v>347</v>
      </c>
      <c r="F221" s="195">
        <v>21368</v>
      </c>
      <c r="G221" s="189" t="s">
        <v>348</v>
      </c>
      <c r="H221" s="189">
        <v>1990</v>
      </c>
      <c r="I221" s="189">
        <v>27</v>
      </c>
      <c r="J221" s="189">
        <v>3</v>
      </c>
      <c r="K221" s="189">
        <v>0</v>
      </c>
      <c r="L221" s="189">
        <v>0</v>
      </c>
      <c r="M221" s="189">
        <v>0</v>
      </c>
      <c r="N221" s="189">
        <v>0</v>
      </c>
      <c r="O221" s="196">
        <f t="shared" si="814"/>
        <v>27</v>
      </c>
      <c r="P221" s="196">
        <f t="shared" si="815"/>
        <v>3</v>
      </c>
      <c r="Q221" s="189" t="s">
        <v>349</v>
      </c>
      <c r="R221" s="189">
        <v>0</v>
      </c>
      <c r="S221" s="195">
        <v>32410</v>
      </c>
      <c r="T221" s="189">
        <v>1</v>
      </c>
      <c r="U221" s="195">
        <v>42369</v>
      </c>
      <c r="W221" s="6">
        <f t="shared" ref="W221" si="900">(I221+K221+M221)</f>
        <v>27</v>
      </c>
      <c r="X221" s="6">
        <f t="shared" ref="X221" si="901">TRUNC((J221+L221+N221)/12)</f>
        <v>0</v>
      </c>
      <c r="Y221" s="6">
        <f t="shared" ref="Y221" si="902">MOD((J221+L221+N221),12)</f>
        <v>3</v>
      </c>
      <c r="Z221" s="127">
        <f t="shared" ref="Z221" ca="1" si="903">DATEDIF(F221,$B$5,"y")-20</f>
        <v>37</v>
      </c>
    </row>
    <row r="222" spans="1:26" s="6" customFormat="1" ht="18.95" customHeight="1">
      <c r="A222" s="144">
        <v>211</v>
      </c>
      <c r="B222" s="189" t="s">
        <v>766</v>
      </c>
      <c r="C222" s="189" t="s">
        <v>345</v>
      </c>
      <c r="D222" s="193" t="s">
        <v>767</v>
      </c>
      <c r="E222" s="189" t="s">
        <v>371</v>
      </c>
      <c r="F222" s="195">
        <v>25294</v>
      </c>
      <c r="G222" s="189" t="s">
        <v>348</v>
      </c>
      <c r="H222" s="189">
        <v>2000</v>
      </c>
      <c r="I222" s="189">
        <v>6</v>
      </c>
      <c r="J222" s="189">
        <v>5</v>
      </c>
      <c r="K222" s="189">
        <v>0</v>
      </c>
      <c r="L222" s="189">
        <v>0</v>
      </c>
      <c r="M222" s="189">
        <v>0</v>
      </c>
      <c r="N222" s="189">
        <v>0</v>
      </c>
      <c r="O222" s="196">
        <f t="shared" si="814"/>
        <v>6</v>
      </c>
      <c r="P222" s="196">
        <f t="shared" si="815"/>
        <v>5</v>
      </c>
      <c r="Q222" s="189" t="s">
        <v>349</v>
      </c>
      <c r="R222" s="189">
        <v>0</v>
      </c>
      <c r="S222" s="195">
        <v>39995</v>
      </c>
      <c r="T222" s="189">
        <v>1</v>
      </c>
      <c r="U222" s="195">
        <v>42369</v>
      </c>
      <c r="W222" s="6">
        <f t="shared" ref="W222" si="904">(I222+K222+M222)</f>
        <v>6</v>
      </c>
      <c r="X222" s="6">
        <f t="shared" ref="X222" si="905">TRUNC((J222+L222+N222)/12)</f>
        <v>0</v>
      </c>
      <c r="Y222" s="6">
        <f t="shared" ref="Y222" si="906">MOD((J222+L222+N222),12)</f>
        <v>5</v>
      </c>
      <c r="Z222" s="127">
        <f t="shared" ref="Z222" ca="1" si="907">DATEDIF(F222,$B$5,"y")-20</f>
        <v>26</v>
      </c>
    </row>
    <row r="223" spans="1:26" s="6" customFormat="1" ht="18.95" customHeight="1">
      <c r="A223" s="144">
        <v>212</v>
      </c>
      <c r="B223" s="189" t="s">
        <v>768</v>
      </c>
      <c r="C223" s="189" t="s">
        <v>352</v>
      </c>
      <c r="D223" s="193" t="s">
        <v>769</v>
      </c>
      <c r="E223" s="189" t="s">
        <v>356</v>
      </c>
      <c r="F223" s="195">
        <v>25324</v>
      </c>
      <c r="G223" s="189" t="s">
        <v>348</v>
      </c>
      <c r="H223" s="189">
        <v>2001</v>
      </c>
      <c r="I223" s="189">
        <v>7</v>
      </c>
      <c r="J223" s="189">
        <v>4</v>
      </c>
      <c r="K223" s="189">
        <v>0</v>
      </c>
      <c r="L223" s="189">
        <v>0</v>
      </c>
      <c r="M223" s="189">
        <v>0</v>
      </c>
      <c r="N223" s="189">
        <v>0</v>
      </c>
      <c r="O223" s="196">
        <f t="shared" si="814"/>
        <v>7</v>
      </c>
      <c r="P223" s="196">
        <f t="shared" si="815"/>
        <v>4</v>
      </c>
      <c r="Q223" s="189" t="s">
        <v>349</v>
      </c>
      <c r="R223" s="189">
        <v>0</v>
      </c>
      <c r="S223" s="195">
        <v>39679</v>
      </c>
      <c r="T223" s="189">
        <v>1</v>
      </c>
      <c r="U223" s="195">
        <v>42369</v>
      </c>
      <c r="W223" s="6">
        <f t="shared" ref="W223" si="908">(I223+K223+M223)</f>
        <v>7</v>
      </c>
      <c r="X223" s="6">
        <f t="shared" ref="X223" si="909">TRUNC((J223+L223+N223)/12)</f>
        <v>0</v>
      </c>
      <c r="Y223" s="6">
        <f t="shared" ref="Y223" si="910">MOD((J223+L223+N223),12)</f>
        <v>4</v>
      </c>
      <c r="Z223" s="127">
        <f t="shared" ref="Z223" ca="1" si="911">DATEDIF(F223,$B$5,"y")-20</f>
        <v>26</v>
      </c>
    </row>
    <row r="224" spans="1:26" s="6" customFormat="1" ht="18.95" customHeight="1">
      <c r="A224" s="144">
        <v>213</v>
      </c>
      <c r="B224" s="189" t="s">
        <v>770</v>
      </c>
      <c r="C224" s="189" t="s">
        <v>352</v>
      </c>
      <c r="D224" s="193" t="s">
        <v>771</v>
      </c>
      <c r="E224" s="189" t="s">
        <v>356</v>
      </c>
      <c r="F224" s="195">
        <v>27044</v>
      </c>
      <c r="G224" s="189" t="s">
        <v>348</v>
      </c>
      <c r="H224" s="189">
        <v>2014</v>
      </c>
      <c r="I224" s="189">
        <v>7</v>
      </c>
      <c r="J224" s="189">
        <v>4</v>
      </c>
      <c r="K224" s="189">
        <v>0</v>
      </c>
      <c r="L224" s="189">
        <v>0</v>
      </c>
      <c r="M224" s="189">
        <v>0</v>
      </c>
      <c r="N224" s="189">
        <v>0</v>
      </c>
      <c r="O224" s="196">
        <f t="shared" si="814"/>
        <v>7</v>
      </c>
      <c r="P224" s="196">
        <f t="shared" si="815"/>
        <v>4</v>
      </c>
      <c r="Q224" s="189" t="s">
        <v>349</v>
      </c>
      <c r="R224" s="189">
        <v>0</v>
      </c>
      <c r="S224" s="195">
        <v>39680</v>
      </c>
      <c r="T224" s="189">
        <v>1</v>
      </c>
      <c r="U224" s="195">
        <v>42369</v>
      </c>
      <c r="W224" s="6">
        <f t="shared" ref="W224" si="912">(I224+K224+M224)</f>
        <v>7</v>
      </c>
      <c r="X224" s="6">
        <f t="shared" ref="X224" si="913">TRUNC((J224+L224+N224)/12)</f>
        <v>0</v>
      </c>
      <c r="Y224" s="6">
        <f t="shared" ref="Y224" si="914">MOD((J224+L224+N224),12)</f>
        <v>4</v>
      </c>
      <c r="Z224" s="127">
        <f t="shared" ref="Z224" ca="1" si="915">DATEDIF(F224,$B$5,"y")-20</f>
        <v>22</v>
      </c>
    </row>
    <row r="225" spans="1:26" s="6" customFormat="1" ht="18.95" customHeight="1">
      <c r="A225" s="144">
        <v>214</v>
      </c>
      <c r="B225" s="189" t="s">
        <v>772</v>
      </c>
      <c r="C225" s="189" t="s">
        <v>352</v>
      </c>
      <c r="D225" s="193" t="s">
        <v>773</v>
      </c>
      <c r="E225" s="189" t="s">
        <v>356</v>
      </c>
      <c r="F225" s="195">
        <v>29302</v>
      </c>
      <c r="G225" s="189" t="s">
        <v>348</v>
      </c>
      <c r="H225" s="189">
        <v>2009</v>
      </c>
      <c r="I225" s="189">
        <v>7</v>
      </c>
      <c r="J225" s="189">
        <v>4</v>
      </c>
      <c r="K225" s="189">
        <v>0</v>
      </c>
      <c r="L225" s="189">
        <v>0</v>
      </c>
      <c r="M225" s="189">
        <v>0</v>
      </c>
      <c r="N225" s="189">
        <v>0</v>
      </c>
      <c r="O225" s="196">
        <f t="shared" si="814"/>
        <v>7</v>
      </c>
      <c r="P225" s="196">
        <f t="shared" si="815"/>
        <v>4</v>
      </c>
      <c r="Q225" s="189" t="s">
        <v>349</v>
      </c>
      <c r="R225" s="189">
        <v>0</v>
      </c>
      <c r="S225" s="195">
        <v>39679</v>
      </c>
      <c r="T225" s="189">
        <v>1</v>
      </c>
      <c r="U225" s="195">
        <v>42369</v>
      </c>
      <c r="W225" s="6">
        <f t="shared" ref="W225" si="916">(I225+K225+M225)</f>
        <v>7</v>
      </c>
      <c r="X225" s="6">
        <f t="shared" ref="X225" si="917">TRUNC((J225+L225+N225)/12)</f>
        <v>0</v>
      </c>
      <c r="Y225" s="6">
        <f t="shared" ref="Y225" si="918">MOD((J225+L225+N225),12)</f>
        <v>4</v>
      </c>
      <c r="Z225" s="127">
        <f t="shared" ref="Z225" ca="1" si="919">DATEDIF(F225,$B$5,"y")-20</f>
        <v>15</v>
      </c>
    </row>
    <row r="226" spans="1:26" s="6" customFormat="1" ht="18.95" customHeight="1">
      <c r="A226" s="144">
        <v>215</v>
      </c>
      <c r="B226" s="189" t="s">
        <v>774</v>
      </c>
      <c r="C226" s="189" t="s">
        <v>345</v>
      </c>
      <c r="D226" s="193" t="s">
        <v>775</v>
      </c>
      <c r="E226" s="189" t="s">
        <v>356</v>
      </c>
      <c r="F226" s="195">
        <v>28020</v>
      </c>
      <c r="G226" s="189" t="s">
        <v>348</v>
      </c>
      <c r="H226" s="189">
        <v>2007</v>
      </c>
      <c r="I226" s="189">
        <v>7</v>
      </c>
      <c r="J226" s="189">
        <v>4</v>
      </c>
      <c r="K226" s="189">
        <v>0</v>
      </c>
      <c r="L226" s="189">
        <v>0</v>
      </c>
      <c r="M226" s="189">
        <v>0</v>
      </c>
      <c r="N226" s="189">
        <v>0</v>
      </c>
      <c r="O226" s="196">
        <f t="shared" si="814"/>
        <v>7</v>
      </c>
      <c r="P226" s="196">
        <f t="shared" si="815"/>
        <v>4</v>
      </c>
      <c r="Q226" s="189" t="s">
        <v>349</v>
      </c>
      <c r="R226" s="189">
        <v>0</v>
      </c>
      <c r="S226" s="195">
        <v>39679</v>
      </c>
      <c r="T226" s="189">
        <v>1</v>
      </c>
      <c r="U226" s="195">
        <v>42369</v>
      </c>
      <c r="W226" s="6">
        <f t="shared" ref="W226" si="920">(I226+K226+M226)</f>
        <v>7</v>
      </c>
      <c r="X226" s="6">
        <f t="shared" ref="X226" si="921">TRUNC((J226+L226+N226)/12)</f>
        <v>0</v>
      </c>
      <c r="Y226" s="6">
        <f t="shared" ref="Y226" si="922">MOD((J226+L226+N226),12)</f>
        <v>4</v>
      </c>
      <c r="Z226" s="127">
        <f t="shared" ref="Z226" ca="1" si="923">DATEDIF(F226,$B$5,"y")-20</f>
        <v>19</v>
      </c>
    </row>
    <row r="227" spans="1:26" s="6" customFormat="1" ht="18.95" customHeight="1">
      <c r="A227" s="144">
        <v>216</v>
      </c>
      <c r="B227" s="189" t="s">
        <v>776</v>
      </c>
      <c r="C227" s="189" t="s">
        <v>352</v>
      </c>
      <c r="D227" s="193" t="s">
        <v>777</v>
      </c>
      <c r="E227" s="189" t="s">
        <v>356</v>
      </c>
      <c r="F227" s="195">
        <v>29035</v>
      </c>
      <c r="G227" s="189" t="s">
        <v>348</v>
      </c>
      <c r="H227" s="189">
        <v>2011</v>
      </c>
      <c r="I227" s="189">
        <v>7</v>
      </c>
      <c r="J227" s="189">
        <v>9</v>
      </c>
      <c r="K227" s="189">
        <v>0</v>
      </c>
      <c r="L227" s="189">
        <v>0</v>
      </c>
      <c r="M227" s="189">
        <v>0</v>
      </c>
      <c r="N227" s="189">
        <v>0</v>
      </c>
      <c r="O227" s="196">
        <f t="shared" si="814"/>
        <v>7</v>
      </c>
      <c r="P227" s="196">
        <f t="shared" si="815"/>
        <v>9</v>
      </c>
      <c r="Q227" s="189" t="s">
        <v>349</v>
      </c>
      <c r="R227" s="189">
        <v>0</v>
      </c>
      <c r="S227" s="195">
        <v>39541</v>
      </c>
      <c r="T227" s="189">
        <v>1</v>
      </c>
      <c r="U227" s="195">
        <v>42369</v>
      </c>
      <c r="W227" s="6">
        <f t="shared" ref="W227" si="924">(I227+K227+M227)</f>
        <v>7</v>
      </c>
      <c r="X227" s="6">
        <f t="shared" ref="X227" si="925">TRUNC((J227+L227+N227)/12)</f>
        <v>0</v>
      </c>
      <c r="Y227" s="6">
        <f t="shared" ref="Y227" si="926">MOD((J227+L227+N227),12)</f>
        <v>9</v>
      </c>
      <c r="Z227" s="127">
        <f t="shared" ref="Z227" ca="1" si="927">DATEDIF(F227,$B$5,"y")-20</f>
        <v>16</v>
      </c>
    </row>
    <row r="228" spans="1:26" s="6" customFormat="1" ht="18.95" customHeight="1">
      <c r="A228" s="144">
        <v>217</v>
      </c>
      <c r="B228" s="189" t="s">
        <v>778</v>
      </c>
      <c r="C228" s="189" t="s">
        <v>345</v>
      </c>
      <c r="D228" s="193" t="s">
        <v>779</v>
      </c>
      <c r="E228" s="189" t="s">
        <v>347</v>
      </c>
      <c r="F228" s="195">
        <v>19850</v>
      </c>
      <c r="G228" s="189" t="s">
        <v>348</v>
      </c>
      <c r="H228" s="189">
        <v>1982</v>
      </c>
      <c r="I228" s="189">
        <v>35</v>
      </c>
      <c r="J228" s="189">
        <v>11</v>
      </c>
      <c r="K228" s="189">
        <v>0</v>
      </c>
      <c r="L228" s="189">
        <v>0</v>
      </c>
      <c r="M228" s="189">
        <v>0</v>
      </c>
      <c r="N228" s="189">
        <v>0</v>
      </c>
      <c r="O228" s="196">
        <f t="shared" si="814"/>
        <v>35</v>
      </c>
      <c r="P228" s="196">
        <f t="shared" si="815"/>
        <v>11</v>
      </c>
      <c r="Q228" s="189" t="s">
        <v>349</v>
      </c>
      <c r="R228" s="189">
        <v>0</v>
      </c>
      <c r="S228" s="195">
        <v>28692</v>
      </c>
      <c r="T228" s="189">
        <v>2</v>
      </c>
      <c r="U228" s="195">
        <v>41790</v>
      </c>
      <c r="W228" s="6">
        <f t="shared" ref="W228" si="928">(I228+K228+M228)</f>
        <v>35</v>
      </c>
      <c r="X228" s="6">
        <f t="shared" ref="X228" si="929">TRUNC((J228+L228+N228)/12)</f>
        <v>0</v>
      </c>
      <c r="Y228" s="6">
        <f t="shared" ref="Y228" si="930">MOD((J228+L228+N228),12)</f>
        <v>11</v>
      </c>
      <c r="Z228" s="127">
        <f t="shared" ref="Z228" ca="1" si="931">DATEDIF(F228,$B$5,"y")-20</f>
        <v>41</v>
      </c>
    </row>
    <row r="229" spans="1:26" s="6" customFormat="1" ht="18.95" customHeight="1">
      <c r="A229" s="144">
        <v>218</v>
      </c>
      <c r="B229" s="189" t="s">
        <v>780</v>
      </c>
      <c r="C229" s="189" t="s">
        <v>345</v>
      </c>
      <c r="D229" s="193" t="s">
        <v>781</v>
      </c>
      <c r="E229" s="189" t="s">
        <v>347</v>
      </c>
      <c r="F229" s="195">
        <v>21425</v>
      </c>
      <c r="G229" s="189" t="s">
        <v>348</v>
      </c>
      <c r="H229" s="189">
        <v>1988</v>
      </c>
      <c r="I229" s="189">
        <v>27</v>
      </c>
      <c r="J229" s="189">
        <v>1</v>
      </c>
      <c r="K229" s="189">
        <v>0</v>
      </c>
      <c r="L229" s="189">
        <v>0</v>
      </c>
      <c r="M229" s="189">
        <v>0</v>
      </c>
      <c r="N229" s="189">
        <v>0</v>
      </c>
      <c r="O229" s="196">
        <f t="shared" si="814"/>
        <v>27</v>
      </c>
      <c r="P229" s="196">
        <f t="shared" si="815"/>
        <v>1</v>
      </c>
      <c r="Q229" s="189" t="s">
        <v>349</v>
      </c>
      <c r="R229" s="189">
        <v>0</v>
      </c>
      <c r="S229" s="195">
        <v>32478</v>
      </c>
      <c r="T229" s="189">
        <v>2</v>
      </c>
      <c r="U229" s="195">
        <v>42007</v>
      </c>
      <c r="W229" s="6">
        <f t="shared" ref="W229" si="932">(I229+K229+M229)</f>
        <v>27</v>
      </c>
      <c r="X229" s="6">
        <f t="shared" ref="X229" si="933">TRUNC((J229+L229+N229)/12)</f>
        <v>0</v>
      </c>
      <c r="Y229" s="6">
        <f t="shared" ref="Y229" si="934">MOD((J229+L229+N229),12)</f>
        <v>1</v>
      </c>
      <c r="Z229" s="127">
        <f t="shared" ref="Z229" ca="1" si="935">DATEDIF(F229,$B$5,"y")-20</f>
        <v>37</v>
      </c>
    </row>
    <row r="230" spans="1:26" s="6" customFormat="1" ht="18.95" customHeight="1">
      <c r="A230" s="144">
        <v>219</v>
      </c>
      <c r="B230" s="189" t="s">
        <v>782</v>
      </c>
      <c r="C230" s="189" t="s">
        <v>345</v>
      </c>
      <c r="D230" s="193" t="s">
        <v>783</v>
      </c>
      <c r="E230" s="189" t="s">
        <v>347</v>
      </c>
      <c r="F230" s="195">
        <v>20121</v>
      </c>
      <c r="G230" s="189" t="s">
        <v>348</v>
      </c>
      <c r="H230" s="189">
        <v>1989</v>
      </c>
      <c r="I230" s="189">
        <v>35</v>
      </c>
      <c r="J230" s="189">
        <v>2</v>
      </c>
      <c r="K230" s="189">
        <v>0</v>
      </c>
      <c r="L230" s="189">
        <v>0</v>
      </c>
      <c r="M230" s="189">
        <v>0</v>
      </c>
      <c r="N230" s="189">
        <v>0</v>
      </c>
      <c r="O230" s="196">
        <f t="shared" si="814"/>
        <v>35</v>
      </c>
      <c r="P230" s="196">
        <f t="shared" si="815"/>
        <v>2</v>
      </c>
      <c r="Q230" s="189" t="s">
        <v>349</v>
      </c>
      <c r="R230" s="189">
        <v>0</v>
      </c>
      <c r="S230" s="195">
        <v>29168</v>
      </c>
      <c r="T230" s="189">
        <v>2</v>
      </c>
      <c r="U230" s="195">
        <v>42035</v>
      </c>
      <c r="W230" s="6">
        <f t="shared" ref="W230" si="936">(I230+K230+M230)</f>
        <v>35</v>
      </c>
      <c r="X230" s="6">
        <f t="shared" ref="X230" si="937">TRUNC((J230+L230+N230)/12)</f>
        <v>0</v>
      </c>
      <c r="Y230" s="6">
        <f t="shared" ref="Y230" si="938">MOD((J230+L230+N230),12)</f>
        <v>2</v>
      </c>
      <c r="Z230" s="127">
        <f t="shared" ref="Z230" ca="1" si="939">DATEDIF(F230,$B$5,"y")-20</f>
        <v>40</v>
      </c>
    </row>
    <row r="231" spans="1:26" s="6" customFormat="1" ht="18.95" customHeight="1">
      <c r="A231" s="144">
        <v>220</v>
      </c>
      <c r="B231" s="189" t="s">
        <v>965</v>
      </c>
      <c r="C231" s="189" t="s">
        <v>352</v>
      </c>
      <c r="D231" s="199" t="s">
        <v>966</v>
      </c>
      <c r="E231" s="189" t="s">
        <v>347</v>
      </c>
      <c r="F231" s="195">
        <v>22265</v>
      </c>
      <c r="G231" s="189" t="s">
        <v>348</v>
      </c>
      <c r="H231" s="189">
        <v>2009</v>
      </c>
      <c r="I231" s="191">
        <v>24</v>
      </c>
      <c r="J231" s="191">
        <v>0</v>
      </c>
      <c r="K231" s="191">
        <v>0</v>
      </c>
      <c r="L231" s="191">
        <v>0</v>
      </c>
      <c r="M231" s="191">
        <v>0</v>
      </c>
      <c r="N231" s="191">
        <v>0</v>
      </c>
      <c r="O231" s="196">
        <f t="shared" si="814"/>
        <v>24</v>
      </c>
      <c r="P231" s="196">
        <f t="shared" si="815"/>
        <v>0</v>
      </c>
      <c r="Q231" s="189" t="s">
        <v>349</v>
      </c>
      <c r="R231" s="189">
        <v>0</v>
      </c>
      <c r="S231" s="195">
        <v>33591</v>
      </c>
      <c r="T231" s="189">
        <v>1</v>
      </c>
      <c r="U231" s="195">
        <v>42369</v>
      </c>
      <c r="W231" s="6">
        <f t="shared" ref="W231" si="940">(I231+K231+M231)</f>
        <v>24</v>
      </c>
      <c r="X231" s="6">
        <f t="shared" ref="X231" si="941">TRUNC((J231+L231+N231)/12)</f>
        <v>0</v>
      </c>
      <c r="Y231" s="6">
        <f t="shared" ref="Y231" si="942">MOD((J231+L231+N231),12)</f>
        <v>0</v>
      </c>
      <c r="Z231" s="127">
        <f t="shared" ref="Z231" ca="1" si="943">DATEDIF(F231,$B$5,"y")-20</f>
        <v>35</v>
      </c>
    </row>
    <row r="232" spans="1:26" s="6" customFormat="1" ht="18.95" customHeight="1">
      <c r="A232" s="144">
        <v>221</v>
      </c>
      <c r="B232" s="189" t="s">
        <v>967</v>
      </c>
      <c r="C232" s="189" t="s">
        <v>352</v>
      </c>
      <c r="D232" s="199" t="s">
        <v>968</v>
      </c>
      <c r="E232" s="189" t="s">
        <v>347</v>
      </c>
      <c r="F232" s="195">
        <v>22827</v>
      </c>
      <c r="G232" s="189" t="s">
        <v>348</v>
      </c>
      <c r="H232" s="189">
        <v>2006</v>
      </c>
      <c r="I232" s="189">
        <v>24</v>
      </c>
      <c r="J232" s="189">
        <v>0</v>
      </c>
      <c r="K232" s="189">
        <v>0</v>
      </c>
      <c r="L232" s="189">
        <v>0</v>
      </c>
      <c r="M232" s="189">
        <v>0</v>
      </c>
      <c r="N232" s="189">
        <v>0</v>
      </c>
      <c r="O232" s="196">
        <f t="shared" si="814"/>
        <v>24</v>
      </c>
      <c r="P232" s="196">
        <f t="shared" si="815"/>
        <v>0</v>
      </c>
      <c r="Q232" s="189" t="s">
        <v>349</v>
      </c>
      <c r="R232" s="189">
        <v>0</v>
      </c>
      <c r="S232" s="195">
        <v>33591</v>
      </c>
      <c r="T232" s="189">
        <v>1</v>
      </c>
      <c r="U232" s="195">
        <v>42369</v>
      </c>
      <c r="W232" s="6">
        <f t="shared" ref="W232" si="944">(I232+K232+M232)</f>
        <v>24</v>
      </c>
      <c r="X232" s="6">
        <f t="shared" ref="X232" si="945">TRUNC((J232+L232+N232)/12)</f>
        <v>0</v>
      </c>
      <c r="Y232" s="6">
        <f t="shared" ref="Y232" si="946">MOD((J232+L232+N232),12)</f>
        <v>0</v>
      </c>
      <c r="Z232" s="127">
        <f t="shared" ref="Z232" ca="1" si="947">DATEDIF(F232,$B$5,"y")-20</f>
        <v>33</v>
      </c>
    </row>
    <row r="233" spans="1:26" s="6" customFormat="1" ht="18.95" customHeight="1">
      <c r="A233" s="144">
        <v>222</v>
      </c>
      <c r="B233" s="189" t="s">
        <v>969</v>
      </c>
      <c r="C233" s="189" t="s">
        <v>345</v>
      </c>
      <c r="D233" s="199" t="s">
        <v>970</v>
      </c>
      <c r="E233" s="189" t="s">
        <v>347</v>
      </c>
      <c r="F233" s="195">
        <v>22037</v>
      </c>
      <c r="G233" s="189" t="s">
        <v>348</v>
      </c>
      <c r="H233" s="189">
        <v>2010</v>
      </c>
      <c r="I233" s="189">
        <v>24</v>
      </c>
      <c r="J233" s="189">
        <v>0</v>
      </c>
      <c r="K233" s="189">
        <v>0</v>
      </c>
      <c r="L233" s="189">
        <v>0</v>
      </c>
      <c r="M233" s="189">
        <v>0</v>
      </c>
      <c r="N233" s="189">
        <v>0</v>
      </c>
      <c r="O233" s="196">
        <f t="shared" si="814"/>
        <v>24</v>
      </c>
      <c r="P233" s="196">
        <f t="shared" si="815"/>
        <v>0</v>
      </c>
      <c r="Q233" s="189" t="s">
        <v>349</v>
      </c>
      <c r="R233" s="189">
        <v>0</v>
      </c>
      <c r="S233" s="195">
        <v>33589</v>
      </c>
      <c r="T233" s="189">
        <v>1</v>
      </c>
      <c r="U233" s="195">
        <v>42369</v>
      </c>
      <c r="W233" s="6">
        <f t="shared" ref="W233" si="948">(I233+K233+M233)</f>
        <v>24</v>
      </c>
      <c r="X233" s="6">
        <f t="shared" ref="X233" si="949">TRUNC((J233+L233+N233)/12)</f>
        <v>0</v>
      </c>
      <c r="Y233" s="6">
        <f t="shared" ref="Y233" si="950">MOD((J233+L233+N233),12)</f>
        <v>0</v>
      </c>
      <c r="Z233" s="127">
        <f t="shared" ref="Z233" ca="1" si="951">DATEDIF(F233,$B$5,"y")-20</f>
        <v>35</v>
      </c>
    </row>
    <row r="234" spans="1:26" s="6" customFormat="1" ht="18.95" customHeight="1">
      <c r="A234" s="144">
        <v>223</v>
      </c>
      <c r="B234" s="189" t="s">
        <v>971</v>
      </c>
      <c r="C234" s="189" t="s">
        <v>352</v>
      </c>
      <c r="D234" s="199" t="s">
        <v>972</v>
      </c>
      <c r="E234" s="189" t="s">
        <v>356</v>
      </c>
      <c r="F234" s="195">
        <v>30335</v>
      </c>
      <c r="G234" s="189" t="s">
        <v>307</v>
      </c>
      <c r="H234" s="189">
        <v>2007</v>
      </c>
      <c r="I234" s="189">
        <v>7</v>
      </c>
      <c r="J234" s="189">
        <v>1</v>
      </c>
      <c r="K234" s="189">
        <v>0</v>
      </c>
      <c r="L234" s="189">
        <v>0</v>
      </c>
      <c r="M234" s="189">
        <v>0</v>
      </c>
      <c r="N234" s="189">
        <v>0</v>
      </c>
      <c r="O234" s="196">
        <f t="shared" si="814"/>
        <v>7</v>
      </c>
      <c r="P234" s="196">
        <f t="shared" si="815"/>
        <v>1</v>
      </c>
      <c r="Q234" s="189" t="s">
        <v>349</v>
      </c>
      <c r="R234" s="189">
        <v>0</v>
      </c>
      <c r="S234" s="195">
        <v>39778</v>
      </c>
      <c r="T234" s="189">
        <v>1</v>
      </c>
      <c r="U234" s="195">
        <v>42369</v>
      </c>
      <c r="W234" s="6">
        <f t="shared" ref="W234" si="952">(I234+K234+M234)</f>
        <v>7</v>
      </c>
      <c r="X234" s="6">
        <f t="shared" ref="X234" si="953">TRUNC((J234+L234+N234)/12)</f>
        <v>0</v>
      </c>
      <c r="Y234" s="6">
        <f t="shared" ref="Y234" si="954">MOD((J234+L234+N234),12)</f>
        <v>1</v>
      </c>
      <c r="Z234" s="127">
        <f t="shared" ref="Z234" ca="1" si="955">DATEDIF(F234,$B$5,"y")-20</f>
        <v>13</v>
      </c>
    </row>
    <row r="235" spans="1:26" s="6" customFormat="1" ht="18.95" customHeight="1">
      <c r="A235" s="144">
        <v>224</v>
      </c>
      <c r="B235" s="189" t="s">
        <v>415</v>
      </c>
      <c r="C235" s="189" t="s">
        <v>345</v>
      </c>
      <c r="D235" s="199" t="s">
        <v>973</v>
      </c>
      <c r="E235" s="189" t="s">
        <v>356</v>
      </c>
      <c r="F235" s="195">
        <v>26325</v>
      </c>
      <c r="G235" s="189" t="s">
        <v>307</v>
      </c>
      <c r="H235" s="189">
        <v>1999</v>
      </c>
      <c r="I235" s="189">
        <v>4</v>
      </c>
      <c r="J235" s="189">
        <v>11</v>
      </c>
      <c r="K235" s="189">
        <v>0</v>
      </c>
      <c r="L235" s="189">
        <v>0</v>
      </c>
      <c r="M235" s="189">
        <v>0</v>
      </c>
      <c r="N235" s="189">
        <v>0</v>
      </c>
      <c r="O235" s="196">
        <f t="shared" si="814"/>
        <v>4</v>
      </c>
      <c r="P235" s="196">
        <f t="shared" si="815"/>
        <v>11</v>
      </c>
      <c r="Q235" s="189" t="s">
        <v>349</v>
      </c>
      <c r="R235" s="189">
        <v>0</v>
      </c>
      <c r="S235" s="195">
        <v>40549</v>
      </c>
      <c r="T235" s="189">
        <v>1</v>
      </c>
      <c r="U235" s="195">
        <v>42369</v>
      </c>
      <c r="W235" s="6">
        <f t="shared" ref="W235" si="956">(I235+K235+M235)</f>
        <v>4</v>
      </c>
      <c r="X235" s="6">
        <f t="shared" ref="X235" si="957">TRUNC((J235+L235+N235)/12)</f>
        <v>0</v>
      </c>
      <c r="Y235" s="6">
        <f t="shared" ref="Y235" si="958">MOD((J235+L235+N235),12)</f>
        <v>11</v>
      </c>
      <c r="Z235" s="127">
        <f t="shared" ref="Z235" ca="1" si="959">DATEDIF(F235,$B$5,"y")-20</f>
        <v>23</v>
      </c>
    </row>
    <row r="236" spans="1:26" s="6" customFormat="1" ht="18.95" customHeight="1">
      <c r="A236" s="144">
        <v>225</v>
      </c>
      <c r="B236" s="189" t="s">
        <v>697</v>
      </c>
      <c r="C236" s="189" t="s">
        <v>345</v>
      </c>
      <c r="D236" s="199" t="s">
        <v>974</v>
      </c>
      <c r="E236" s="189" t="s">
        <v>356</v>
      </c>
      <c r="F236" s="195">
        <v>28408</v>
      </c>
      <c r="G236" s="189" t="s">
        <v>307</v>
      </c>
      <c r="H236" s="189">
        <v>2004</v>
      </c>
      <c r="I236" s="189">
        <v>5</v>
      </c>
      <c r="J236" s="189">
        <v>0</v>
      </c>
      <c r="K236" s="189">
        <v>0</v>
      </c>
      <c r="L236" s="189">
        <v>0</v>
      </c>
      <c r="M236" s="189">
        <v>0</v>
      </c>
      <c r="N236" s="189">
        <v>0</v>
      </c>
      <c r="O236" s="196">
        <f t="shared" si="814"/>
        <v>5</v>
      </c>
      <c r="P236" s="196">
        <f t="shared" si="815"/>
        <v>0</v>
      </c>
      <c r="Q236" s="189" t="s">
        <v>349</v>
      </c>
      <c r="R236" s="189">
        <v>0</v>
      </c>
      <c r="S236" s="195">
        <v>40542</v>
      </c>
      <c r="T236" s="189">
        <v>1</v>
      </c>
      <c r="U236" s="195">
        <v>42369</v>
      </c>
      <c r="W236" s="6">
        <f t="shared" ref="W236" si="960">(I236+K236+M236)</f>
        <v>5</v>
      </c>
      <c r="X236" s="6">
        <f t="shared" ref="X236" si="961">TRUNC((J236+L236+N236)/12)</f>
        <v>0</v>
      </c>
      <c r="Y236" s="6">
        <f t="shared" ref="Y236" si="962">MOD((J236+L236+N236),12)</f>
        <v>0</v>
      </c>
      <c r="Z236" s="127">
        <f t="shared" ref="Z236" ca="1" si="963">DATEDIF(F236,$B$5,"y")-20</f>
        <v>18</v>
      </c>
    </row>
    <row r="237" spans="1:26" s="6" customFormat="1" ht="18.95" customHeight="1">
      <c r="A237" s="144">
        <v>226</v>
      </c>
      <c r="B237" s="189" t="s">
        <v>975</v>
      </c>
      <c r="C237" s="189" t="s">
        <v>352</v>
      </c>
      <c r="D237" s="199" t="s">
        <v>976</v>
      </c>
      <c r="E237" s="189" t="s">
        <v>371</v>
      </c>
      <c r="F237" s="195">
        <v>21992</v>
      </c>
      <c r="G237" s="189" t="s">
        <v>348</v>
      </c>
      <c r="H237" s="189">
        <v>2013</v>
      </c>
      <c r="I237" s="189">
        <v>20</v>
      </c>
      <c r="J237" s="189">
        <v>0</v>
      </c>
      <c r="K237" s="189">
        <v>0</v>
      </c>
      <c r="L237" s="189">
        <v>0</v>
      </c>
      <c r="M237" s="189">
        <v>0</v>
      </c>
      <c r="N237" s="189">
        <v>0</v>
      </c>
      <c r="O237" s="196">
        <f t="shared" si="814"/>
        <v>20</v>
      </c>
      <c r="P237" s="196">
        <f t="shared" si="815"/>
        <v>0</v>
      </c>
      <c r="Q237" s="189" t="s">
        <v>349</v>
      </c>
      <c r="R237" s="189">
        <v>0</v>
      </c>
      <c r="S237" s="195">
        <v>35047</v>
      </c>
      <c r="T237" s="189">
        <v>1</v>
      </c>
      <c r="U237" s="195">
        <v>42369</v>
      </c>
      <c r="W237" s="6">
        <f t="shared" ref="W237" si="964">(I237+K237+M237)</f>
        <v>20</v>
      </c>
      <c r="X237" s="6">
        <f t="shared" ref="X237" si="965">TRUNC((J237+L237+N237)/12)</f>
        <v>0</v>
      </c>
      <c r="Y237" s="6">
        <f t="shared" ref="Y237" si="966">MOD((J237+L237+N237),12)</f>
        <v>0</v>
      </c>
      <c r="Z237" s="127">
        <f t="shared" ref="Z237" ca="1" si="967">DATEDIF(F237,$B$5,"y")-20</f>
        <v>35</v>
      </c>
    </row>
    <row r="238" spans="1:26" s="6" customFormat="1" ht="18.95" customHeight="1">
      <c r="A238" s="144">
        <v>227</v>
      </c>
      <c r="B238" s="189" t="s">
        <v>963</v>
      </c>
      <c r="C238" s="189" t="s">
        <v>345</v>
      </c>
      <c r="D238" s="189" t="s">
        <v>964</v>
      </c>
      <c r="E238" s="189" t="s">
        <v>386</v>
      </c>
      <c r="F238" s="195">
        <v>20043</v>
      </c>
      <c r="G238" s="189" t="s">
        <v>348</v>
      </c>
      <c r="H238" s="189">
        <v>1980</v>
      </c>
      <c r="I238" s="189">
        <v>32</v>
      </c>
      <c r="J238" s="189">
        <v>0</v>
      </c>
      <c r="K238" s="189">
        <v>0</v>
      </c>
      <c r="L238" s="189">
        <v>0</v>
      </c>
      <c r="M238" s="189">
        <v>0</v>
      </c>
      <c r="N238" s="189">
        <v>0</v>
      </c>
      <c r="O238" s="196">
        <f t="shared" si="814"/>
        <v>32</v>
      </c>
      <c r="P238" s="196">
        <f t="shared" si="815"/>
        <v>0</v>
      </c>
      <c r="Q238" s="189" t="s">
        <v>349</v>
      </c>
      <c r="R238" s="189">
        <v>0</v>
      </c>
      <c r="S238" s="195">
        <v>30960</v>
      </c>
      <c r="T238" s="189">
        <v>1</v>
      </c>
      <c r="U238" s="195">
        <v>42369</v>
      </c>
      <c r="W238" s="6">
        <f t="shared" ref="W238" si="968">(I238+K238+M238)</f>
        <v>32</v>
      </c>
      <c r="X238" s="6">
        <f t="shared" ref="X238" si="969">TRUNC((J238+L238+N238)/12)</f>
        <v>0</v>
      </c>
      <c r="Y238" s="6">
        <f t="shared" ref="Y238" si="970">MOD((J238+L238+N238),12)</f>
        <v>0</v>
      </c>
      <c r="Z238" s="127">
        <f t="shared" ref="Z238" ca="1" si="971">DATEDIF(F238,$B$5,"y")-20</f>
        <v>41</v>
      </c>
    </row>
    <row r="239" spans="1:26" s="6" customFormat="1" ht="18.95" customHeight="1">
      <c r="A239" s="144">
        <v>228</v>
      </c>
      <c r="B239" s="189" t="s">
        <v>977</v>
      </c>
      <c r="C239" s="189" t="s">
        <v>345</v>
      </c>
      <c r="D239" s="199" t="s">
        <v>978</v>
      </c>
      <c r="E239" s="189" t="s">
        <v>371</v>
      </c>
      <c r="F239" s="195">
        <v>23834</v>
      </c>
      <c r="G239" s="189" t="s">
        <v>308</v>
      </c>
      <c r="H239" s="189">
        <v>1988</v>
      </c>
      <c r="I239" s="189">
        <v>24</v>
      </c>
      <c r="J239" s="189">
        <v>5</v>
      </c>
      <c r="K239" s="189">
        <v>0</v>
      </c>
      <c r="L239" s="189">
        <v>0</v>
      </c>
      <c r="M239" s="189">
        <v>0</v>
      </c>
      <c r="N239" s="189">
        <v>0</v>
      </c>
      <c r="O239" s="196">
        <f t="shared" si="814"/>
        <v>24</v>
      </c>
      <c r="P239" s="196">
        <f t="shared" si="815"/>
        <v>5</v>
      </c>
      <c r="Q239" s="189" t="s">
        <v>349</v>
      </c>
      <c r="R239" s="189">
        <v>0</v>
      </c>
      <c r="S239" s="195">
        <v>33443</v>
      </c>
      <c r="T239" s="189">
        <v>1</v>
      </c>
      <c r="U239" s="195">
        <v>42369</v>
      </c>
      <c r="W239" s="6">
        <f t="shared" ref="W239" si="972">(I239+K239+M239)</f>
        <v>24</v>
      </c>
      <c r="X239" s="6">
        <f t="shared" ref="X239" si="973">TRUNC((J239+L239+N239)/12)</f>
        <v>0</v>
      </c>
      <c r="Y239" s="6">
        <f t="shared" ref="Y239" si="974">MOD((J239+L239+N239),12)</f>
        <v>5</v>
      </c>
      <c r="Z239" s="127">
        <f t="shared" ref="Z239" ca="1" si="975">DATEDIF(F239,$B$5,"y")-20</f>
        <v>30</v>
      </c>
    </row>
    <row r="240" spans="1:26" s="6" customFormat="1" ht="18.95" customHeight="1">
      <c r="A240" s="144">
        <v>229</v>
      </c>
      <c r="B240" s="189" t="s">
        <v>979</v>
      </c>
      <c r="C240" s="189" t="s">
        <v>352</v>
      </c>
      <c r="D240" s="199" t="s">
        <v>980</v>
      </c>
      <c r="E240" s="189" t="s">
        <v>371</v>
      </c>
      <c r="F240" s="195">
        <v>25508</v>
      </c>
      <c r="G240" s="189" t="s">
        <v>307</v>
      </c>
      <c r="H240" s="189">
        <v>1994</v>
      </c>
      <c r="I240" s="189">
        <v>20</v>
      </c>
      <c r="J240" s="189">
        <v>1</v>
      </c>
      <c r="K240" s="189">
        <v>0</v>
      </c>
      <c r="L240" s="189">
        <v>0</v>
      </c>
      <c r="M240" s="189">
        <v>0</v>
      </c>
      <c r="N240" s="189">
        <v>0</v>
      </c>
      <c r="O240" s="196">
        <f t="shared" si="814"/>
        <v>20</v>
      </c>
      <c r="P240" s="196">
        <f t="shared" si="815"/>
        <v>1</v>
      </c>
      <c r="Q240" s="189" t="s">
        <v>349</v>
      </c>
      <c r="R240" s="189">
        <v>0</v>
      </c>
      <c r="S240" s="195">
        <v>35046</v>
      </c>
      <c r="T240" s="189">
        <v>1</v>
      </c>
      <c r="U240" s="195">
        <v>42369</v>
      </c>
      <c r="W240" s="6">
        <f t="shared" ref="W240" si="976">(I240+K240+M240)</f>
        <v>20</v>
      </c>
      <c r="X240" s="6">
        <f t="shared" ref="X240" si="977">TRUNC((J240+L240+N240)/12)</f>
        <v>0</v>
      </c>
      <c r="Y240" s="6">
        <f t="shared" ref="Y240" si="978">MOD((J240+L240+N240),12)</f>
        <v>1</v>
      </c>
      <c r="Z240" s="127">
        <f t="shared" ref="Z240" ca="1" si="979">DATEDIF(F240,$B$5,"y")-20</f>
        <v>26</v>
      </c>
    </row>
    <row r="241" spans="1:26" s="6" customFormat="1" ht="18.95" customHeight="1">
      <c r="A241" s="144">
        <v>230</v>
      </c>
      <c r="B241" s="189" t="s">
        <v>981</v>
      </c>
      <c r="C241" s="189" t="s">
        <v>345</v>
      </c>
      <c r="D241" s="199" t="s">
        <v>982</v>
      </c>
      <c r="E241" s="189" t="s">
        <v>371</v>
      </c>
      <c r="F241" s="195">
        <v>23492</v>
      </c>
      <c r="G241" s="189" t="s">
        <v>348</v>
      </c>
      <c r="H241" s="189">
        <v>2014</v>
      </c>
      <c r="I241" s="189">
        <v>24</v>
      </c>
      <c r="J241" s="189">
        <v>5</v>
      </c>
      <c r="K241" s="189">
        <v>0</v>
      </c>
      <c r="L241" s="189">
        <v>0</v>
      </c>
      <c r="M241" s="189">
        <v>0</v>
      </c>
      <c r="N241" s="189">
        <v>0</v>
      </c>
      <c r="O241" s="196">
        <f t="shared" si="814"/>
        <v>24</v>
      </c>
      <c r="P241" s="196">
        <f t="shared" si="815"/>
        <v>5</v>
      </c>
      <c r="Q241" s="189" t="s">
        <v>349</v>
      </c>
      <c r="R241" s="189">
        <v>0</v>
      </c>
      <c r="S241" s="195">
        <v>33427</v>
      </c>
      <c r="T241" s="189">
        <v>1</v>
      </c>
      <c r="U241" s="195">
        <v>42369</v>
      </c>
      <c r="W241" s="6">
        <f t="shared" ref="W241" si="980">(I241+K241+M241)</f>
        <v>24</v>
      </c>
      <c r="X241" s="6">
        <f t="shared" ref="X241" si="981">TRUNC((J241+L241+N241)/12)</f>
        <v>0</v>
      </c>
      <c r="Y241" s="6">
        <f t="shared" ref="Y241" si="982">MOD((J241+L241+N241),12)</f>
        <v>5</v>
      </c>
      <c r="Z241" s="127">
        <f t="shared" ref="Z241" ca="1" si="983">DATEDIF(F241,$B$5,"y")-20</f>
        <v>31</v>
      </c>
    </row>
    <row r="242" spans="1:26" s="6" customFormat="1" ht="18.95" customHeight="1">
      <c r="A242" s="144">
        <v>231</v>
      </c>
      <c r="B242" s="191" t="s">
        <v>983</v>
      </c>
      <c r="C242" s="191" t="s">
        <v>345</v>
      </c>
      <c r="D242" s="191" t="s">
        <v>984</v>
      </c>
      <c r="E242" s="189" t="s">
        <v>371</v>
      </c>
      <c r="F242" s="192">
        <v>21886</v>
      </c>
      <c r="G242" s="191" t="s">
        <v>308</v>
      </c>
      <c r="H242" s="191">
        <v>1986</v>
      </c>
      <c r="I242" s="191">
        <v>26</v>
      </c>
      <c r="J242" s="191">
        <v>7</v>
      </c>
      <c r="K242" s="191">
        <v>0</v>
      </c>
      <c r="L242" s="191">
        <v>0</v>
      </c>
      <c r="M242" s="191">
        <v>0</v>
      </c>
      <c r="N242" s="191">
        <v>0</v>
      </c>
      <c r="O242" s="196">
        <f t="shared" si="814"/>
        <v>26</v>
      </c>
      <c r="P242" s="196">
        <f t="shared" si="815"/>
        <v>7</v>
      </c>
      <c r="Q242" s="189" t="s">
        <v>349</v>
      </c>
      <c r="R242" s="191">
        <v>0</v>
      </c>
      <c r="S242" s="192">
        <v>31646</v>
      </c>
      <c r="T242" s="191">
        <v>1</v>
      </c>
      <c r="U242" s="192">
        <v>42369</v>
      </c>
      <c r="W242" s="6">
        <f t="shared" ref="W242" si="984">(I242+K242+M242)</f>
        <v>26</v>
      </c>
      <c r="X242" s="6">
        <f t="shared" ref="X242" si="985">TRUNC((J242+L242+N242)/12)</f>
        <v>0</v>
      </c>
      <c r="Y242" s="6">
        <f t="shared" ref="Y242" si="986">MOD((J242+L242+N242),12)</f>
        <v>7</v>
      </c>
      <c r="Z242" s="127">
        <f t="shared" ref="Z242" ca="1" si="987">DATEDIF(F242,$B$5,"y")-20</f>
        <v>36</v>
      </c>
    </row>
    <row r="243" spans="1:26" s="6" customFormat="1" ht="18.95" customHeight="1">
      <c r="A243" s="144">
        <v>232</v>
      </c>
      <c r="B243" s="189" t="s">
        <v>784</v>
      </c>
      <c r="C243" s="189" t="s">
        <v>345</v>
      </c>
      <c r="D243" s="193" t="s">
        <v>785</v>
      </c>
      <c r="E243" s="189" t="s">
        <v>347</v>
      </c>
      <c r="F243" s="195">
        <v>19094</v>
      </c>
      <c r="G243" s="189" t="s">
        <v>348</v>
      </c>
      <c r="H243" s="189">
        <v>1988</v>
      </c>
      <c r="I243" s="189">
        <v>33</v>
      </c>
      <c r="J243" s="189">
        <v>9</v>
      </c>
      <c r="K243" s="189">
        <v>0</v>
      </c>
      <c r="L243" s="189">
        <v>0</v>
      </c>
      <c r="M243" s="189">
        <v>0</v>
      </c>
      <c r="N243" s="189">
        <v>0</v>
      </c>
      <c r="O243" s="196">
        <f t="shared" ref="O243" si="988">+W243+X243</f>
        <v>33</v>
      </c>
      <c r="P243" s="196">
        <f t="shared" ref="P243" si="989">+Y243</f>
        <v>9</v>
      </c>
      <c r="Q243" s="189" t="s">
        <v>349</v>
      </c>
      <c r="R243" s="189">
        <v>0</v>
      </c>
      <c r="S243" s="195">
        <v>28693</v>
      </c>
      <c r="T243" s="189">
        <v>2</v>
      </c>
      <c r="U243" s="195">
        <v>41029</v>
      </c>
      <c r="W243" s="6">
        <f t="shared" ref="W243" si="990">(I243+K243+M243)</f>
        <v>33</v>
      </c>
      <c r="X243" s="6">
        <f t="shared" ref="X243" si="991">TRUNC((J243+L243+N243)/12)</f>
        <v>0</v>
      </c>
      <c r="Y243" s="6">
        <f t="shared" ref="Y243" si="992">MOD((J243+L243+N243),12)</f>
        <v>9</v>
      </c>
      <c r="Z243" s="127">
        <f t="shared" ref="Z243" ca="1" si="993">DATEDIF(F243,$B$5,"y")-20</f>
        <v>43</v>
      </c>
    </row>
    <row r="244" spans="1:26" s="6" customFormat="1" ht="18.95" customHeight="1">
      <c r="A244" s="144">
        <v>233</v>
      </c>
      <c r="B244" s="189" t="s">
        <v>786</v>
      </c>
      <c r="C244" s="189" t="s">
        <v>345</v>
      </c>
      <c r="D244" s="193" t="s">
        <v>787</v>
      </c>
      <c r="E244" s="189" t="s">
        <v>347</v>
      </c>
      <c r="F244" s="195">
        <v>19137</v>
      </c>
      <c r="G244" s="189" t="s">
        <v>348</v>
      </c>
      <c r="H244" s="189">
        <v>1982</v>
      </c>
      <c r="I244" s="189">
        <v>27</v>
      </c>
      <c r="J244" s="189">
        <v>7</v>
      </c>
      <c r="K244" s="189">
        <v>0</v>
      </c>
      <c r="L244" s="189">
        <v>0</v>
      </c>
      <c r="M244" s="189">
        <v>0</v>
      </c>
      <c r="N244" s="189">
        <v>0</v>
      </c>
      <c r="O244" s="196">
        <f t="shared" ref="O244" si="994">+W244+X244</f>
        <v>27</v>
      </c>
      <c r="P244" s="196">
        <f t="shared" ref="P244" si="995">+Y244</f>
        <v>7</v>
      </c>
      <c r="Q244" s="189" t="s">
        <v>349</v>
      </c>
      <c r="R244" s="189">
        <v>0</v>
      </c>
      <c r="S244" s="195">
        <v>30991</v>
      </c>
      <c r="T244" s="189">
        <v>2</v>
      </c>
      <c r="U244" s="195">
        <v>41060</v>
      </c>
      <c r="W244" s="6">
        <f t="shared" ref="W244" si="996">(I244+K244+M244)</f>
        <v>27</v>
      </c>
      <c r="X244" s="6">
        <f t="shared" ref="X244" si="997">TRUNC((J244+L244+N244)/12)</f>
        <v>0</v>
      </c>
      <c r="Y244" s="6">
        <f t="shared" ref="Y244" si="998">MOD((J244+L244+N244),12)</f>
        <v>7</v>
      </c>
      <c r="Z244" s="127">
        <f t="shared" ref="Z244" ca="1" si="999">DATEDIF(F244,$B$5,"y")-20</f>
        <v>43</v>
      </c>
    </row>
    <row r="245" spans="1:26" s="6" customFormat="1" ht="18.95" customHeight="1">
      <c r="A245" s="144">
        <v>234</v>
      </c>
      <c r="B245" s="189" t="s">
        <v>788</v>
      </c>
      <c r="C245" s="189" t="s">
        <v>345</v>
      </c>
      <c r="D245" s="193" t="s">
        <v>789</v>
      </c>
      <c r="E245" s="189" t="s">
        <v>347</v>
      </c>
      <c r="F245" s="195">
        <v>19221</v>
      </c>
      <c r="G245" s="189" t="s">
        <v>348</v>
      </c>
      <c r="H245" s="189">
        <v>1991</v>
      </c>
      <c r="I245" s="189">
        <v>32</v>
      </c>
      <c r="J245" s="189">
        <v>0</v>
      </c>
      <c r="K245" s="189">
        <v>0</v>
      </c>
      <c r="L245" s="189">
        <v>0</v>
      </c>
      <c r="M245" s="189">
        <v>0</v>
      </c>
      <c r="N245" s="189">
        <v>0</v>
      </c>
      <c r="O245" s="196">
        <f t="shared" ref="O245" si="1000">+W245+X245</f>
        <v>32</v>
      </c>
      <c r="P245" s="196">
        <f t="shared" ref="P245" si="1001">+Y245</f>
        <v>0</v>
      </c>
      <c r="Q245" s="189" t="s">
        <v>349</v>
      </c>
      <c r="R245" s="189">
        <v>0</v>
      </c>
      <c r="S245" s="195">
        <v>29435</v>
      </c>
      <c r="T245" s="189">
        <v>2</v>
      </c>
      <c r="U245" s="195">
        <v>41152</v>
      </c>
      <c r="W245" s="6">
        <f t="shared" ref="W245" si="1002">(I245+K245+M245)</f>
        <v>32</v>
      </c>
      <c r="X245" s="6">
        <f t="shared" ref="X245" si="1003">TRUNC((J245+L245+N245)/12)</f>
        <v>0</v>
      </c>
      <c r="Y245" s="6">
        <f t="shared" ref="Y245" si="1004">MOD((J245+L245+N245),12)</f>
        <v>0</v>
      </c>
      <c r="Z245" s="127">
        <f t="shared" ref="Z245" ca="1" si="1005">DATEDIF(F245,$B$5,"y")-20</f>
        <v>43</v>
      </c>
    </row>
    <row r="246" spans="1:26" s="6" customFormat="1" ht="18.95" customHeight="1">
      <c r="A246" s="144">
        <v>235</v>
      </c>
      <c r="B246" s="189" t="s">
        <v>790</v>
      </c>
      <c r="C246" s="189" t="s">
        <v>345</v>
      </c>
      <c r="D246" s="193" t="s">
        <v>791</v>
      </c>
      <c r="E246" s="189" t="s">
        <v>581</v>
      </c>
      <c r="F246" s="195">
        <v>19627</v>
      </c>
      <c r="G246" s="189" t="s">
        <v>348</v>
      </c>
      <c r="H246" s="189">
        <v>1989</v>
      </c>
      <c r="I246" s="189">
        <v>29</v>
      </c>
      <c r="J246" s="189">
        <v>7</v>
      </c>
      <c r="K246" s="189">
        <v>0</v>
      </c>
      <c r="L246" s="189">
        <v>0</v>
      </c>
      <c r="M246" s="189">
        <v>0</v>
      </c>
      <c r="N246" s="189">
        <v>0</v>
      </c>
      <c r="O246" s="196">
        <f t="shared" ref="O246" si="1006">+W246+X246</f>
        <v>29</v>
      </c>
      <c r="P246" s="196">
        <f t="shared" ref="P246" si="1007">+Y246</f>
        <v>7</v>
      </c>
      <c r="Q246" s="189" t="s">
        <v>349</v>
      </c>
      <c r="R246" s="189">
        <v>0</v>
      </c>
      <c r="S246" s="195">
        <v>30562</v>
      </c>
      <c r="T246" s="189">
        <v>2</v>
      </c>
      <c r="U246" s="195">
        <v>41547</v>
      </c>
      <c r="W246" s="6">
        <f t="shared" ref="W246" si="1008">(I246+K246+M246)</f>
        <v>29</v>
      </c>
      <c r="X246" s="6">
        <f t="shared" ref="X246" si="1009">TRUNC((J246+L246+N246)/12)</f>
        <v>0</v>
      </c>
      <c r="Y246" s="6">
        <f t="shared" ref="Y246" si="1010">MOD((J246+L246+N246),12)</f>
        <v>7</v>
      </c>
      <c r="Z246" s="127">
        <f t="shared" ref="Z246" ca="1" si="1011">DATEDIF(F246,$B$5,"y")-20</f>
        <v>42</v>
      </c>
    </row>
    <row r="247" spans="1:26" s="6" customFormat="1" ht="18.95" customHeight="1">
      <c r="A247" s="144">
        <v>236</v>
      </c>
      <c r="B247" s="189" t="s">
        <v>792</v>
      </c>
      <c r="C247" s="189" t="s">
        <v>345</v>
      </c>
      <c r="D247" s="193" t="s">
        <v>793</v>
      </c>
      <c r="E247" s="189" t="s">
        <v>347</v>
      </c>
      <c r="F247" s="195">
        <v>22873</v>
      </c>
      <c r="G247" s="189" t="s">
        <v>348</v>
      </c>
      <c r="H247" s="189">
        <v>1992</v>
      </c>
      <c r="I247" s="189">
        <v>27</v>
      </c>
      <c r="J247" s="189">
        <v>10</v>
      </c>
      <c r="K247" s="189">
        <v>0</v>
      </c>
      <c r="L247" s="189">
        <v>0</v>
      </c>
      <c r="M247" s="189">
        <v>0</v>
      </c>
      <c r="N247" s="189">
        <v>0</v>
      </c>
      <c r="O247" s="196">
        <f t="shared" ref="O247" si="1012">+W247+X247</f>
        <v>27</v>
      </c>
      <c r="P247" s="196">
        <f t="shared" ref="P247" si="1013">+Y247</f>
        <v>10</v>
      </c>
      <c r="Q247" s="189" t="s">
        <v>349</v>
      </c>
      <c r="R247" s="189">
        <v>0</v>
      </c>
      <c r="S247" s="195">
        <v>31094</v>
      </c>
      <c r="T247" s="189">
        <v>2</v>
      </c>
      <c r="U247" s="195">
        <v>41680</v>
      </c>
      <c r="W247" s="6">
        <f t="shared" ref="W247" si="1014">(I247+K247+M247)</f>
        <v>27</v>
      </c>
      <c r="X247" s="6">
        <f t="shared" ref="X247" si="1015">TRUNC((J247+L247+N247)/12)</f>
        <v>0</v>
      </c>
      <c r="Y247" s="6">
        <f t="shared" ref="Y247" si="1016">MOD((J247+L247+N247),12)</f>
        <v>10</v>
      </c>
      <c r="Z247" s="127">
        <f t="shared" ref="Z247" ca="1" si="1017">DATEDIF(F247,$B$5,"y")-20</f>
        <v>33</v>
      </c>
    </row>
    <row r="248" spans="1:26" s="6" customFormat="1" ht="18.95" customHeight="1">
      <c r="A248" s="144">
        <v>237</v>
      </c>
      <c r="B248" s="189" t="s">
        <v>794</v>
      </c>
      <c r="C248" s="189" t="s">
        <v>345</v>
      </c>
      <c r="D248" s="193" t="s">
        <v>795</v>
      </c>
      <c r="E248" s="189" t="s">
        <v>347</v>
      </c>
      <c r="F248" s="195">
        <v>22180</v>
      </c>
      <c r="G248" s="189" t="s">
        <v>348</v>
      </c>
      <c r="H248" s="189">
        <v>1997</v>
      </c>
      <c r="I248" s="189">
        <v>24</v>
      </c>
      <c r="J248" s="189">
        <v>10</v>
      </c>
      <c r="K248" s="189">
        <v>0</v>
      </c>
      <c r="L248" s="189">
        <v>0</v>
      </c>
      <c r="M248" s="189">
        <v>0</v>
      </c>
      <c r="N248" s="189">
        <v>0</v>
      </c>
      <c r="O248" s="196">
        <f t="shared" ref="O248:O311" si="1018">+W248+X248</f>
        <v>24</v>
      </c>
      <c r="P248" s="196">
        <f t="shared" ref="P248:P311" si="1019">+Y248</f>
        <v>10</v>
      </c>
      <c r="Q248" s="189" t="s">
        <v>349</v>
      </c>
      <c r="R248" s="189">
        <v>0</v>
      </c>
      <c r="S248" s="195">
        <v>33267</v>
      </c>
      <c r="T248" s="189">
        <v>1</v>
      </c>
      <c r="U248" s="195">
        <v>42369</v>
      </c>
      <c r="W248" s="6">
        <f t="shared" ref="W248" si="1020">(I248+K248+M248)</f>
        <v>24</v>
      </c>
      <c r="X248" s="6">
        <f t="shared" ref="X248" si="1021">TRUNC((J248+L248+N248)/12)</f>
        <v>0</v>
      </c>
      <c r="Y248" s="6">
        <f t="shared" ref="Y248" si="1022">MOD((J248+L248+N248),12)</f>
        <v>10</v>
      </c>
      <c r="Z248" s="127">
        <f t="shared" ref="Z248" ca="1" si="1023">DATEDIF(F248,$B$5,"y")-20</f>
        <v>35</v>
      </c>
    </row>
    <row r="249" spans="1:26" s="6" customFormat="1" ht="18.95" customHeight="1">
      <c r="A249" s="144">
        <v>238</v>
      </c>
      <c r="B249" s="189" t="s">
        <v>796</v>
      </c>
      <c r="C249" s="189" t="s">
        <v>345</v>
      </c>
      <c r="D249" s="189" t="s">
        <v>797</v>
      </c>
      <c r="E249" s="189" t="s">
        <v>347</v>
      </c>
      <c r="F249" s="195">
        <v>20116</v>
      </c>
      <c r="G249" s="189" t="s">
        <v>348</v>
      </c>
      <c r="H249" s="189">
        <v>1979</v>
      </c>
      <c r="I249" s="189">
        <v>23</v>
      </c>
      <c r="J249" s="189">
        <v>7</v>
      </c>
      <c r="K249" s="189">
        <v>0</v>
      </c>
      <c r="L249" s="189">
        <v>0</v>
      </c>
      <c r="M249" s="189">
        <v>0</v>
      </c>
      <c r="N249" s="189">
        <v>0</v>
      </c>
      <c r="O249" s="196">
        <f t="shared" si="1018"/>
        <v>23</v>
      </c>
      <c r="P249" s="196">
        <f t="shared" si="1019"/>
        <v>7</v>
      </c>
      <c r="Q249" s="189" t="s">
        <v>349</v>
      </c>
      <c r="R249" s="189">
        <v>0</v>
      </c>
      <c r="S249" s="195">
        <v>32737</v>
      </c>
      <c r="T249" s="189">
        <v>2</v>
      </c>
      <c r="U249" s="195">
        <v>42035</v>
      </c>
      <c r="W249" s="6">
        <f t="shared" ref="W249" si="1024">(I249+K249+M249)</f>
        <v>23</v>
      </c>
      <c r="X249" s="6">
        <f t="shared" ref="X249" si="1025">TRUNC((J249+L249+N249)/12)</f>
        <v>0</v>
      </c>
      <c r="Y249" s="6">
        <f t="shared" ref="Y249" si="1026">MOD((J249+L249+N249),12)</f>
        <v>7</v>
      </c>
      <c r="Z249" s="127">
        <f t="shared" ref="Z249" ca="1" si="1027">DATEDIF(F249,$B$5,"y")-20</f>
        <v>40</v>
      </c>
    </row>
    <row r="250" spans="1:26" s="6" customFormat="1" ht="18.95" customHeight="1">
      <c r="A250" s="144">
        <v>239</v>
      </c>
      <c r="B250" s="189" t="s">
        <v>798</v>
      </c>
      <c r="C250" s="189" t="s">
        <v>345</v>
      </c>
      <c r="D250" s="189" t="s">
        <v>799</v>
      </c>
      <c r="E250" s="189" t="s">
        <v>347</v>
      </c>
      <c r="F250" s="195">
        <v>20070</v>
      </c>
      <c r="G250" s="189" t="s">
        <v>348</v>
      </c>
      <c r="H250" s="189">
        <v>1985</v>
      </c>
      <c r="I250" s="189">
        <v>36</v>
      </c>
      <c r="J250" s="189">
        <v>8</v>
      </c>
      <c r="K250" s="189">
        <v>0</v>
      </c>
      <c r="L250" s="189">
        <v>0</v>
      </c>
      <c r="M250" s="189">
        <v>0</v>
      </c>
      <c r="N250" s="189">
        <v>0</v>
      </c>
      <c r="O250" s="196">
        <f t="shared" si="1018"/>
        <v>36</v>
      </c>
      <c r="P250" s="196">
        <f t="shared" si="1019"/>
        <v>8</v>
      </c>
      <c r="Q250" s="189" t="s">
        <v>349</v>
      </c>
      <c r="R250" s="189">
        <v>0</v>
      </c>
      <c r="S250" s="195">
        <v>27960</v>
      </c>
      <c r="T250" s="189">
        <v>2</v>
      </c>
      <c r="U250" s="195">
        <v>42004</v>
      </c>
      <c r="W250" s="6">
        <f t="shared" ref="W250" si="1028">(I250+K250+M250)</f>
        <v>36</v>
      </c>
      <c r="X250" s="6">
        <f t="shared" ref="X250" si="1029">TRUNC((J250+L250+N250)/12)</f>
        <v>0</v>
      </c>
      <c r="Y250" s="6">
        <f t="shared" ref="Y250" si="1030">MOD((J250+L250+N250),12)</f>
        <v>8</v>
      </c>
      <c r="Z250" s="127">
        <f t="shared" ref="Z250" ca="1" si="1031">DATEDIF(F250,$B$5,"y")-20</f>
        <v>41</v>
      </c>
    </row>
    <row r="251" spans="1:26" s="6" customFormat="1" ht="18.95" customHeight="1">
      <c r="A251" s="144">
        <v>240</v>
      </c>
      <c r="B251" s="189" t="s">
        <v>800</v>
      </c>
      <c r="C251" s="189" t="s">
        <v>345</v>
      </c>
      <c r="D251" s="189" t="s">
        <v>801</v>
      </c>
      <c r="E251" s="189" t="s">
        <v>347</v>
      </c>
      <c r="F251" s="195">
        <v>20047</v>
      </c>
      <c r="G251" s="189" t="s">
        <v>348</v>
      </c>
      <c r="H251" s="189">
        <v>1988</v>
      </c>
      <c r="I251" s="189">
        <v>29</v>
      </c>
      <c r="J251" s="189">
        <v>6</v>
      </c>
      <c r="K251" s="189">
        <v>0</v>
      </c>
      <c r="L251" s="189">
        <v>0</v>
      </c>
      <c r="M251" s="189">
        <v>0</v>
      </c>
      <c r="N251" s="189">
        <v>0</v>
      </c>
      <c r="O251" s="196">
        <f t="shared" si="1018"/>
        <v>29</v>
      </c>
      <c r="P251" s="196">
        <f t="shared" si="1019"/>
        <v>6</v>
      </c>
      <c r="Q251" s="189" t="s">
        <v>349</v>
      </c>
      <c r="R251" s="189">
        <v>0</v>
      </c>
      <c r="S251" s="195">
        <v>30565</v>
      </c>
      <c r="T251" s="189">
        <v>2</v>
      </c>
      <c r="U251" s="195">
        <v>41973</v>
      </c>
      <c r="W251" s="6">
        <f t="shared" ref="W251" si="1032">(I251+K251+M251)</f>
        <v>29</v>
      </c>
      <c r="X251" s="6">
        <f t="shared" ref="X251" si="1033">TRUNC((J251+L251+N251)/12)</f>
        <v>0</v>
      </c>
      <c r="Y251" s="6">
        <f t="shared" ref="Y251" si="1034">MOD((J251+L251+N251),12)</f>
        <v>6</v>
      </c>
      <c r="Z251" s="127">
        <f t="shared" ref="Z251" ca="1" si="1035">DATEDIF(F251,$B$5,"y")-20</f>
        <v>41</v>
      </c>
    </row>
    <row r="252" spans="1:26" s="6" customFormat="1" ht="18.95" customHeight="1">
      <c r="A252" s="144">
        <v>241</v>
      </c>
      <c r="B252" s="189" t="s">
        <v>802</v>
      </c>
      <c r="C252" s="189" t="s">
        <v>345</v>
      </c>
      <c r="D252" s="189" t="s">
        <v>803</v>
      </c>
      <c r="E252" s="189" t="s">
        <v>347</v>
      </c>
      <c r="F252" s="195">
        <v>19340</v>
      </c>
      <c r="G252" s="189" t="s">
        <v>348</v>
      </c>
      <c r="H252" s="189">
        <v>1981</v>
      </c>
      <c r="I252" s="189">
        <v>31</v>
      </c>
      <c r="J252" s="189">
        <v>8</v>
      </c>
      <c r="K252" s="189">
        <v>0</v>
      </c>
      <c r="L252" s="189">
        <v>0</v>
      </c>
      <c r="M252" s="189">
        <v>0</v>
      </c>
      <c r="N252" s="189">
        <v>0</v>
      </c>
      <c r="O252" s="196">
        <f t="shared" si="1018"/>
        <v>31</v>
      </c>
      <c r="P252" s="196">
        <f t="shared" si="1019"/>
        <v>8</v>
      </c>
      <c r="Q252" s="189" t="s">
        <v>349</v>
      </c>
      <c r="R252" s="189">
        <v>0</v>
      </c>
      <c r="S252" s="195">
        <v>29792</v>
      </c>
      <c r="T252" s="189">
        <v>2</v>
      </c>
      <c r="U252" s="195">
        <v>41274</v>
      </c>
      <c r="W252" s="6">
        <f t="shared" ref="W252" si="1036">(I252+K252+M252)</f>
        <v>31</v>
      </c>
      <c r="X252" s="6">
        <f t="shared" ref="X252" si="1037">TRUNC((J252+L252+N252)/12)</f>
        <v>0</v>
      </c>
      <c r="Y252" s="6">
        <f t="shared" ref="Y252" si="1038">MOD((J252+L252+N252),12)</f>
        <v>8</v>
      </c>
      <c r="Z252" s="127">
        <f t="shared" ref="Z252" ca="1" si="1039">DATEDIF(F252,$B$5,"y")-20</f>
        <v>43</v>
      </c>
    </row>
    <row r="253" spans="1:26" s="6" customFormat="1" ht="18.95" customHeight="1">
      <c r="A253" s="144">
        <v>242</v>
      </c>
      <c r="B253" s="189" t="s">
        <v>804</v>
      </c>
      <c r="C253" s="189" t="s">
        <v>352</v>
      </c>
      <c r="D253" s="189" t="s">
        <v>805</v>
      </c>
      <c r="E253" s="189" t="s">
        <v>347</v>
      </c>
      <c r="F253" s="195">
        <v>20614</v>
      </c>
      <c r="G253" s="189" t="s">
        <v>348</v>
      </c>
      <c r="H253" s="189">
        <v>1986</v>
      </c>
      <c r="I253" s="189">
        <v>36</v>
      </c>
      <c r="J253" s="189">
        <v>1</v>
      </c>
      <c r="K253" s="189">
        <v>0</v>
      </c>
      <c r="L253" s="189">
        <v>0</v>
      </c>
      <c r="M253" s="189">
        <v>0</v>
      </c>
      <c r="N253" s="189">
        <v>0</v>
      </c>
      <c r="O253" s="196">
        <f t="shared" si="1018"/>
        <v>36</v>
      </c>
      <c r="P253" s="196">
        <f t="shared" si="1019"/>
        <v>1</v>
      </c>
      <c r="Q253" s="189" t="s">
        <v>349</v>
      </c>
      <c r="R253" s="189">
        <v>0</v>
      </c>
      <c r="S253" s="195">
        <v>29174</v>
      </c>
      <c r="T253" s="189">
        <v>1</v>
      </c>
      <c r="U253" s="195">
        <v>42369</v>
      </c>
      <c r="W253" s="6">
        <f t="shared" ref="W253" si="1040">(I253+K253+M253)</f>
        <v>36</v>
      </c>
      <c r="X253" s="6">
        <f t="shared" ref="X253" si="1041">TRUNC((J253+L253+N253)/12)</f>
        <v>0</v>
      </c>
      <c r="Y253" s="6">
        <f t="shared" ref="Y253" si="1042">MOD((J253+L253+N253),12)</f>
        <v>1</v>
      </c>
      <c r="Z253" s="127">
        <f t="shared" ref="Z253" ca="1" si="1043">DATEDIF(F253,$B$5,"y")-20</f>
        <v>39</v>
      </c>
    </row>
    <row r="254" spans="1:26" s="6" customFormat="1" ht="18.95" customHeight="1">
      <c r="A254" s="144">
        <v>243</v>
      </c>
      <c r="B254" s="189" t="s">
        <v>806</v>
      </c>
      <c r="C254" s="189" t="s">
        <v>345</v>
      </c>
      <c r="D254" s="189" t="s">
        <v>807</v>
      </c>
      <c r="E254" s="189" t="s">
        <v>347</v>
      </c>
      <c r="F254" s="195">
        <v>22426</v>
      </c>
      <c r="G254" s="189" t="s">
        <v>348</v>
      </c>
      <c r="H254" s="189">
        <v>1991</v>
      </c>
      <c r="I254" s="189">
        <v>31</v>
      </c>
      <c r="J254" s="189">
        <v>2</v>
      </c>
      <c r="K254" s="189">
        <v>0</v>
      </c>
      <c r="L254" s="189">
        <v>0</v>
      </c>
      <c r="M254" s="189">
        <v>0</v>
      </c>
      <c r="N254" s="189">
        <v>0</v>
      </c>
      <c r="O254" s="196">
        <f t="shared" si="1018"/>
        <v>31</v>
      </c>
      <c r="P254" s="196">
        <f t="shared" si="1019"/>
        <v>2</v>
      </c>
      <c r="Q254" s="189" t="s">
        <v>349</v>
      </c>
      <c r="R254" s="189">
        <v>0</v>
      </c>
      <c r="S254" s="195">
        <v>30978</v>
      </c>
      <c r="T254" s="189">
        <v>1</v>
      </c>
      <c r="U254" s="195">
        <v>42369</v>
      </c>
      <c r="W254" s="6">
        <f t="shared" ref="W254" si="1044">(I254+K254+M254)</f>
        <v>31</v>
      </c>
      <c r="X254" s="6">
        <f t="shared" ref="X254" si="1045">TRUNC((J254+L254+N254)/12)</f>
        <v>0</v>
      </c>
      <c r="Y254" s="6">
        <f t="shared" ref="Y254" si="1046">MOD((J254+L254+N254),12)</f>
        <v>2</v>
      </c>
      <c r="Z254" s="127">
        <f t="shared" ref="Z254" ca="1" si="1047">DATEDIF(F254,$B$5,"y")-20</f>
        <v>34</v>
      </c>
    </row>
    <row r="255" spans="1:26" s="6" customFormat="1" ht="18.95" customHeight="1">
      <c r="A255" s="144">
        <v>244</v>
      </c>
      <c r="B255" s="189" t="s">
        <v>808</v>
      </c>
      <c r="C255" s="189" t="s">
        <v>345</v>
      </c>
      <c r="D255" s="189" t="s">
        <v>809</v>
      </c>
      <c r="E255" s="189" t="s">
        <v>347</v>
      </c>
      <c r="F255" s="195">
        <v>24229</v>
      </c>
      <c r="G255" s="189" t="s">
        <v>348</v>
      </c>
      <c r="H255" s="189">
        <v>2000</v>
      </c>
      <c r="I255" s="189">
        <v>21</v>
      </c>
      <c r="J255" s="189">
        <v>1</v>
      </c>
      <c r="K255" s="189">
        <v>0</v>
      </c>
      <c r="L255" s="189">
        <v>0</v>
      </c>
      <c r="M255" s="189">
        <v>0</v>
      </c>
      <c r="N255" s="189">
        <v>0</v>
      </c>
      <c r="O255" s="196">
        <f t="shared" si="1018"/>
        <v>21</v>
      </c>
      <c r="P255" s="196">
        <f t="shared" si="1019"/>
        <v>1</v>
      </c>
      <c r="Q255" s="189" t="s">
        <v>349</v>
      </c>
      <c r="R255" s="189">
        <v>0</v>
      </c>
      <c r="S255" s="195">
        <v>34648</v>
      </c>
      <c r="T255" s="189">
        <v>1</v>
      </c>
      <c r="U255" s="195">
        <v>42369</v>
      </c>
      <c r="W255" s="6">
        <f t="shared" ref="W255" si="1048">(I255+K255+M255)</f>
        <v>21</v>
      </c>
      <c r="X255" s="6">
        <f t="shared" ref="X255" si="1049">TRUNC((J255+L255+N255)/12)</f>
        <v>0</v>
      </c>
      <c r="Y255" s="6">
        <f t="shared" ref="Y255" si="1050">MOD((J255+L255+N255),12)</f>
        <v>1</v>
      </c>
      <c r="Z255" s="127">
        <f t="shared" ref="Z255" ca="1" si="1051">DATEDIF(F255,$B$5,"y")-20</f>
        <v>29</v>
      </c>
    </row>
    <row r="256" spans="1:26" s="6" customFormat="1" ht="18.95" customHeight="1">
      <c r="A256" s="144">
        <v>245</v>
      </c>
      <c r="B256" s="189" t="s">
        <v>810</v>
      </c>
      <c r="C256" s="189" t="s">
        <v>345</v>
      </c>
      <c r="D256" s="189" t="s">
        <v>811</v>
      </c>
      <c r="E256" s="189" t="s">
        <v>347</v>
      </c>
      <c r="F256" s="195">
        <v>23897</v>
      </c>
      <c r="G256" s="189" t="s">
        <v>348</v>
      </c>
      <c r="H256" s="189">
        <v>1994</v>
      </c>
      <c r="I256" s="189">
        <v>20</v>
      </c>
      <c r="J256" s="189">
        <v>3</v>
      </c>
      <c r="K256" s="189">
        <v>0</v>
      </c>
      <c r="L256" s="189">
        <v>0</v>
      </c>
      <c r="M256" s="189">
        <v>0</v>
      </c>
      <c r="N256" s="189">
        <v>0</v>
      </c>
      <c r="O256" s="196">
        <f t="shared" si="1018"/>
        <v>20</v>
      </c>
      <c r="P256" s="196">
        <f t="shared" si="1019"/>
        <v>3</v>
      </c>
      <c r="Q256" s="189" t="s">
        <v>349</v>
      </c>
      <c r="R256" s="189">
        <v>0</v>
      </c>
      <c r="S256" s="195">
        <v>34962</v>
      </c>
      <c r="T256" s="189">
        <v>1</v>
      </c>
      <c r="U256" s="195">
        <v>42369</v>
      </c>
      <c r="W256" s="6">
        <f t="shared" ref="W256" si="1052">(I256+K256+M256)</f>
        <v>20</v>
      </c>
      <c r="X256" s="6">
        <f t="shared" ref="X256" si="1053">TRUNC((J256+L256+N256)/12)</f>
        <v>0</v>
      </c>
      <c r="Y256" s="6">
        <f t="shared" ref="Y256" si="1054">MOD((J256+L256+N256),12)</f>
        <v>3</v>
      </c>
      <c r="Z256" s="127">
        <f t="shared" ref="Z256" ca="1" si="1055">DATEDIF(F256,$B$5,"y")-20</f>
        <v>30</v>
      </c>
    </row>
    <row r="257" spans="1:26" s="6" customFormat="1" ht="18.95" customHeight="1">
      <c r="A257" s="144">
        <v>246</v>
      </c>
      <c r="B257" s="189" t="s">
        <v>638</v>
      </c>
      <c r="C257" s="189" t="s">
        <v>345</v>
      </c>
      <c r="D257" s="189" t="s">
        <v>812</v>
      </c>
      <c r="E257" s="189" t="s">
        <v>356</v>
      </c>
      <c r="F257" s="195">
        <v>30139</v>
      </c>
      <c r="G257" s="189" t="s">
        <v>307</v>
      </c>
      <c r="H257" s="189">
        <v>2006</v>
      </c>
      <c r="I257" s="189">
        <v>3</v>
      </c>
      <c r="J257" s="189">
        <v>6</v>
      </c>
      <c r="K257" s="189">
        <v>0</v>
      </c>
      <c r="L257" s="189">
        <v>0</v>
      </c>
      <c r="M257" s="189">
        <v>0</v>
      </c>
      <c r="N257" s="189">
        <v>0</v>
      </c>
      <c r="O257" s="196">
        <f t="shared" si="1018"/>
        <v>3</v>
      </c>
      <c r="P257" s="196">
        <f t="shared" si="1019"/>
        <v>6</v>
      </c>
      <c r="Q257" s="189" t="s">
        <v>349</v>
      </c>
      <c r="R257" s="189">
        <v>0</v>
      </c>
      <c r="S257" s="195">
        <v>41085</v>
      </c>
      <c r="T257" s="189">
        <v>1</v>
      </c>
      <c r="U257" s="195">
        <v>42369</v>
      </c>
      <c r="W257" s="6">
        <f t="shared" ref="W257" si="1056">(I257+K257+M257)</f>
        <v>3</v>
      </c>
      <c r="X257" s="6">
        <f t="shared" ref="X257" si="1057">TRUNC((J257+L257+N257)/12)</f>
        <v>0</v>
      </c>
      <c r="Y257" s="6">
        <f t="shared" ref="Y257" si="1058">MOD((J257+L257+N257),12)</f>
        <v>6</v>
      </c>
      <c r="Z257" s="127">
        <f t="shared" ref="Z257" ca="1" si="1059">DATEDIF(F257,$B$5,"y")-20</f>
        <v>13</v>
      </c>
    </row>
    <row r="258" spans="1:26" s="6" customFormat="1" ht="18.95" customHeight="1">
      <c r="A258" s="144">
        <v>247</v>
      </c>
      <c r="B258" s="189" t="s">
        <v>813</v>
      </c>
      <c r="C258" s="189" t="s">
        <v>345</v>
      </c>
      <c r="D258" s="189" t="s">
        <v>814</v>
      </c>
      <c r="E258" s="189" t="s">
        <v>347</v>
      </c>
      <c r="F258" s="195">
        <v>23481</v>
      </c>
      <c r="G258" s="189" t="s">
        <v>348</v>
      </c>
      <c r="H258" s="189">
        <v>2009</v>
      </c>
      <c r="I258" s="189">
        <v>24</v>
      </c>
      <c r="J258" s="189">
        <v>5</v>
      </c>
      <c r="K258" s="189">
        <v>0</v>
      </c>
      <c r="L258" s="189">
        <v>0</v>
      </c>
      <c r="M258" s="189">
        <v>0</v>
      </c>
      <c r="N258" s="189">
        <v>0</v>
      </c>
      <c r="O258" s="196">
        <f t="shared" si="1018"/>
        <v>24</v>
      </c>
      <c r="P258" s="196">
        <f t="shared" si="1019"/>
        <v>5</v>
      </c>
      <c r="Q258" s="189" t="s">
        <v>349</v>
      </c>
      <c r="R258" s="189">
        <v>0</v>
      </c>
      <c r="S258" s="195">
        <v>33427</v>
      </c>
      <c r="T258" s="189">
        <v>1</v>
      </c>
      <c r="U258" s="195">
        <v>42369</v>
      </c>
      <c r="W258" s="6">
        <f t="shared" ref="W258" si="1060">(I258+K258+M258)</f>
        <v>24</v>
      </c>
      <c r="X258" s="6">
        <f t="shared" ref="X258" si="1061">TRUNC((J258+L258+N258)/12)</f>
        <v>0</v>
      </c>
      <c r="Y258" s="6">
        <f t="shared" ref="Y258" si="1062">MOD((J258+L258+N258),12)</f>
        <v>5</v>
      </c>
      <c r="Z258" s="127">
        <f t="shared" ref="Z258" ca="1" si="1063">DATEDIF(F258,$B$5,"y")-20</f>
        <v>31</v>
      </c>
    </row>
    <row r="259" spans="1:26" s="6" customFormat="1" ht="18.95" customHeight="1">
      <c r="A259" s="144">
        <v>248</v>
      </c>
      <c r="B259" s="189" t="s">
        <v>815</v>
      </c>
      <c r="C259" s="189" t="s">
        <v>345</v>
      </c>
      <c r="D259" s="189" t="s">
        <v>816</v>
      </c>
      <c r="E259" s="189" t="s">
        <v>347</v>
      </c>
      <c r="F259" s="195">
        <v>22697</v>
      </c>
      <c r="G259" s="189" t="s">
        <v>348</v>
      </c>
      <c r="H259" s="189">
        <v>1991</v>
      </c>
      <c r="I259" s="189">
        <v>29</v>
      </c>
      <c r="J259" s="189">
        <v>5</v>
      </c>
      <c r="K259" s="189">
        <v>0</v>
      </c>
      <c r="L259" s="189">
        <v>0</v>
      </c>
      <c r="M259" s="189">
        <v>0</v>
      </c>
      <c r="N259" s="189">
        <v>0</v>
      </c>
      <c r="O259" s="196">
        <f t="shared" si="1018"/>
        <v>29</v>
      </c>
      <c r="P259" s="196">
        <f t="shared" si="1019"/>
        <v>5</v>
      </c>
      <c r="Q259" s="189" t="s">
        <v>349</v>
      </c>
      <c r="R259" s="189">
        <v>0</v>
      </c>
      <c r="S259" s="195">
        <v>31623</v>
      </c>
      <c r="T259" s="189">
        <v>1</v>
      </c>
      <c r="U259" s="195">
        <v>42369</v>
      </c>
      <c r="W259" s="6">
        <f t="shared" ref="W259" si="1064">(I259+K259+M259)</f>
        <v>29</v>
      </c>
      <c r="X259" s="6">
        <f t="shared" ref="X259" si="1065">TRUNC((J259+L259+N259)/12)</f>
        <v>0</v>
      </c>
      <c r="Y259" s="6">
        <f t="shared" ref="Y259" si="1066">MOD((J259+L259+N259),12)</f>
        <v>5</v>
      </c>
      <c r="Z259" s="127">
        <f t="shared" ref="Z259" ca="1" si="1067">DATEDIF(F259,$B$5,"y")-20</f>
        <v>33</v>
      </c>
    </row>
    <row r="260" spans="1:26" s="6" customFormat="1" ht="18.95" customHeight="1">
      <c r="A260" s="144">
        <v>249</v>
      </c>
      <c r="B260" s="189" t="s">
        <v>817</v>
      </c>
      <c r="C260" s="189" t="s">
        <v>345</v>
      </c>
      <c r="D260" s="189" t="s">
        <v>818</v>
      </c>
      <c r="E260" s="189" t="s">
        <v>347</v>
      </c>
      <c r="F260" s="195">
        <v>21321</v>
      </c>
      <c r="G260" s="189" t="s">
        <v>348</v>
      </c>
      <c r="H260" s="189">
        <v>2002</v>
      </c>
      <c r="I260" s="189">
        <v>24</v>
      </c>
      <c r="J260" s="189">
        <v>5</v>
      </c>
      <c r="K260" s="189">
        <v>0</v>
      </c>
      <c r="L260" s="189">
        <v>0</v>
      </c>
      <c r="M260" s="189">
        <v>0</v>
      </c>
      <c r="N260" s="189">
        <v>0</v>
      </c>
      <c r="O260" s="196">
        <f t="shared" si="1018"/>
        <v>24</v>
      </c>
      <c r="P260" s="196">
        <f t="shared" si="1019"/>
        <v>5</v>
      </c>
      <c r="Q260" s="189" t="s">
        <v>349</v>
      </c>
      <c r="R260" s="189">
        <v>0</v>
      </c>
      <c r="S260" s="195">
        <v>33427</v>
      </c>
      <c r="T260" s="189">
        <v>1</v>
      </c>
      <c r="U260" s="195">
        <v>42369</v>
      </c>
      <c r="W260" s="6">
        <f t="shared" ref="W260" si="1068">(I260+K260+M260)</f>
        <v>24</v>
      </c>
      <c r="X260" s="6">
        <f t="shared" ref="X260" si="1069">TRUNC((J260+L260+N260)/12)</f>
        <v>0</v>
      </c>
      <c r="Y260" s="6">
        <f t="shared" ref="Y260" si="1070">MOD((J260+L260+N260),12)</f>
        <v>5</v>
      </c>
      <c r="Z260" s="127">
        <f t="shared" ref="Z260" ca="1" si="1071">DATEDIF(F260,$B$5,"y")-20</f>
        <v>37</v>
      </c>
    </row>
    <row r="261" spans="1:26" s="6" customFormat="1" ht="18.95" customHeight="1">
      <c r="A261" s="144">
        <v>250</v>
      </c>
      <c r="B261" s="189" t="s">
        <v>819</v>
      </c>
      <c r="C261" s="189" t="s">
        <v>345</v>
      </c>
      <c r="D261" s="189" t="s">
        <v>820</v>
      </c>
      <c r="E261" s="189" t="s">
        <v>356</v>
      </c>
      <c r="F261" s="195">
        <v>24107</v>
      </c>
      <c r="G261" s="189" t="s">
        <v>348</v>
      </c>
      <c r="H261" s="189">
        <v>2015</v>
      </c>
      <c r="I261" s="189">
        <v>3</v>
      </c>
      <c r="J261" s="189">
        <v>5</v>
      </c>
      <c r="K261" s="189">
        <v>0</v>
      </c>
      <c r="L261" s="189">
        <v>0</v>
      </c>
      <c r="M261" s="189">
        <v>0</v>
      </c>
      <c r="N261" s="189">
        <v>0</v>
      </c>
      <c r="O261" s="196">
        <f t="shared" si="1018"/>
        <v>3</v>
      </c>
      <c r="P261" s="196">
        <f t="shared" si="1019"/>
        <v>5</v>
      </c>
      <c r="Q261" s="189" t="s">
        <v>349</v>
      </c>
      <c r="R261" s="189">
        <v>0</v>
      </c>
      <c r="S261" s="195">
        <v>41093</v>
      </c>
      <c r="T261" s="189">
        <v>1</v>
      </c>
      <c r="U261" s="195">
        <v>42369</v>
      </c>
      <c r="W261" s="6">
        <f t="shared" ref="W261" si="1072">(I261+K261+M261)</f>
        <v>3</v>
      </c>
      <c r="X261" s="6">
        <f t="shared" ref="X261" si="1073">TRUNC((J261+L261+N261)/12)</f>
        <v>0</v>
      </c>
      <c r="Y261" s="6">
        <f t="shared" ref="Y261" si="1074">MOD((J261+L261+N261),12)</f>
        <v>5</v>
      </c>
      <c r="Z261" s="127">
        <f t="shared" ref="Z261" ca="1" si="1075">DATEDIF(F261,$B$5,"y")-20</f>
        <v>30</v>
      </c>
    </row>
    <row r="262" spans="1:26" s="6" customFormat="1" ht="18.95" customHeight="1">
      <c r="A262" s="144">
        <v>251</v>
      </c>
      <c r="B262" s="189" t="s">
        <v>821</v>
      </c>
      <c r="C262" s="189" t="s">
        <v>352</v>
      </c>
      <c r="D262" s="189" t="s">
        <v>822</v>
      </c>
      <c r="E262" s="189" t="s">
        <v>356</v>
      </c>
      <c r="F262" s="195">
        <v>29587</v>
      </c>
      <c r="G262" s="189" t="s">
        <v>348</v>
      </c>
      <c r="H262" s="189">
        <v>2009</v>
      </c>
      <c r="I262" s="189">
        <v>4</v>
      </c>
      <c r="J262" s="189">
        <v>7</v>
      </c>
      <c r="K262" s="189">
        <v>0</v>
      </c>
      <c r="L262" s="189">
        <v>0</v>
      </c>
      <c r="M262" s="189">
        <v>0</v>
      </c>
      <c r="N262" s="189">
        <v>0</v>
      </c>
      <c r="O262" s="196">
        <f t="shared" si="1018"/>
        <v>4</v>
      </c>
      <c r="P262" s="196">
        <f t="shared" si="1019"/>
        <v>7</v>
      </c>
      <c r="Q262" s="189" t="s">
        <v>349</v>
      </c>
      <c r="R262" s="189">
        <v>0</v>
      </c>
      <c r="S262" s="195">
        <v>40785</v>
      </c>
      <c r="T262" s="189">
        <v>1</v>
      </c>
      <c r="U262" s="195">
        <v>42369</v>
      </c>
      <c r="W262" s="6">
        <f t="shared" ref="W262" si="1076">(I262+K262+M262)</f>
        <v>4</v>
      </c>
      <c r="X262" s="6">
        <f t="shared" ref="X262" si="1077">TRUNC((J262+L262+N262)/12)</f>
        <v>0</v>
      </c>
      <c r="Y262" s="6">
        <f t="shared" ref="Y262" si="1078">MOD((J262+L262+N262),12)</f>
        <v>7</v>
      </c>
      <c r="Z262" s="127">
        <f t="shared" ref="Z262" ca="1" si="1079">DATEDIF(F262,$B$5,"y")-20</f>
        <v>15</v>
      </c>
    </row>
    <row r="263" spans="1:26" s="6" customFormat="1" ht="18.95" customHeight="1">
      <c r="A263" s="144">
        <v>252</v>
      </c>
      <c r="B263" s="189" t="s">
        <v>823</v>
      </c>
      <c r="C263" s="189" t="s">
        <v>352</v>
      </c>
      <c r="D263" s="189" t="s">
        <v>824</v>
      </c>
      <c r="E263" s="189" t="s">
        <v>347</v>
      </c>
      <c r="F263" s="195">
        <v>21893</v>
      </c>
      <c r="G263" s="189" t="s">
        <v>348</v>
      </c>
      <c r="H263" s="189">
        <v>1991</v>
      </c>
      <c r="I263" s="189">
        <v>31</v>
      </c>
      <c r="J263" s="189">
        <v>4</v>
      </c>
      <c r="K263" s="189">
        <v>0</v>
      </c>
      <c r="L263" s="189">
        <v>0</v>
      </c>
      <c r="M263" s="189">
        <v>0</v>
      </c>
      <c r="N263" s="189">
        <v>0</v>
      </c>
      <c r="O263" s="196">
        <f t="shared" si="1018"/>
        <v>31</v>
      </c>
      <c r="P263" s="196">
        <f t="shared" si="1019"/>
        <v>4</v>
      </c>
      <c r="Q263" s="189" t="s">
        <v>349</v>
      </c>
      <c r="R263" s="189">
        <v>0</v>
      </c>
      <c r="S263" s="195">
        <v>30897</v>
      </c>
      <c r="T263" s="189">
        <v>1</v>
      </c>
      <c r="U263" s="195">
        <v>42369</v>
      </c>
      <c r="W263" s="6">
        <f t="shared" ref="W263" si="1080">(I263+K263+M263)</f>
        <v>31</v>
      </c>
      <c r="X263" s="6">
        <f t="shared" ref="X263" si="1081">TRUNC((J263+L263+N263)/12)</f>
        <v>0</v>
      </c>
      <c r="Y263" s="6">
        <f t="shared" ref="Y263" si="1082">MOD((J263+L263+N263),12)</f>
        <v>4</v>
      </c>
      <c r="Z263" s="127">
        <f t="shared" ref="Z263" ca="1" si="1083">DATEDIF(F263,$B$5,"y")-20</f>
        <v>36</v>
      </c>
    </row>
    <row r="264" spans="1:26" s="6" customFormat="1" ht="18.95" customHeight="1">
      <c r="A264" s="144">
        <v>253</v>
      </c>
      <c r="B264" s="189" t="s">
        <v>825</v>
      </c>
      <c r="C264" s="189" t="s">
        <v>352</v>
      </c>
      <c r="D264" s="189" t="s">
        <v>826</v>
      </c>
      <c r="E264" s="189" t="s">
        <v>356</v>
      </c>
      <c r="F264" s="195">
        <v>30310</v>
      </c>
      <c r="G264" s="189" t="s">
        <v>307</v>
      </c>
      <c r="H264" s="189">
        <v>2011</v>
      </c>
      <c r="I264" s="189">
        <v>3</v>
      </c>
      <c r="J264" s="189">
        <v>6</v>
      </c>
      <c r="K264" s="189">
        <v>0</v>
      </c>
      <c r="L264" s="189">
        <v>0</v>
      </c>
      <c r="M264" s="189">
        <v>0</v>
      </c>
      <c r="N264" s="189">
        <v>0</v>
      </c>
      <c r="O264" s="196">
        <f t="shared" si="1018"/>
        <v>3</v>
      </c>
      <c r="P264" s="196">
        <f t="shared" si="1019"/>
        <v>6</v>
      </c>
      <c r="Q264" s="189" t="s">
        <v>349</v>
      </c>
      <c r="R264" s="189">
        <v>0</v>
      </c>
      <c r="S264" s="195">
        <v>41085</v>
      </c>
      <c r="T264" s="189">
        <v>1</v>
      </c>
      <c r="U264" s="195">
        <v>42369</v>
      </c>
      <c r="W264" s="6">
        <f t="shared" ref="W264" si="1084">(I264+K264+M264)</f>
        <v>3</v>
      </c>
      <c r="X264" s="6">
        <f t="shared" ref="X264" si="1085">TRUNC((J264+L264+N264)/12)</f>
        <v>0</v>
      </c>
      <c r="Y264" s="6">
        <f t="shared" ref="Y264" si="1086">MOD((J264+L264+N264),12)</f>
        <v>6</v>
      </c>
      <c r="Z264" s="127">
        <f t="shared" ref="Z264" ca="1" si="1087">DATEDIF(F264,$B$5,"y")-20</f>
        <v>13</v>
      </c>
    </row>
    <row r="265" spans="1:26" s="6" customFormat="1" ht="18.95" customHeight="1">
      <c r="A265" s="144">
        <v>254</v>
      </c>
      <c r="B265" s="189" t="s">
        <v>827</v>
      </c>
      <c r="C265" s="189" t="s">
        <v>352</v>
      </c>
      <c r="D265" s="189" t="s">
        <v>828</v>
      </c>
      <c r="E265" s="189" t="s">
        <v>347</v>
      </c>
      <c r="F265" s="195">
        <v>20970</v>
      </c>
      <c r="G265" s="189" t="s">
        <v>348</v>
      </c>
      <c r="H265" s="189">
        <v>1986</v>
      </c>
      <c r="I265" s="189">
        <v>32</v>
      </c>
      <c r="J265" s="189">
        <v>2</v>
      </c>
      <c r="K265" s="189">
        <v>0</v>
      </c>
      <c r="L265" s="189">
        <v>0</v>
      </c>
      <c r="M265" s="189">
        <v>0</v>
      </c>
      <c r="N265" s="189">
        <v>0</v>
      </c>
      <c r="O265" s="196">
        <f t="shared" si="1018"/>
        <v>32</v>
      </c>
      <c r="P265" s="196">
        <f t="shared" si="1019"/>
        <v>2</v>
      </c>
      <c r="Q265" s="189" t="s">
        <v>349</v>
      </c>
      <c r="R265" s="189">
        <v>0</v>
      </c>
      <c r="S265" s="195">
        <v>30596</v>
      </c>
      <c r="T265" s="189">
        <v>1</v>
      </c>
      <c r="U265" s="195">
        <v>42369</v>
      </c>
      <c r="W265" s="6">
        <f t="shared" ref="W265" si="1088">(I265+K265+M265)</f>
        <v>32</v>
      </c>
      <c r="X265" s="6">
        <f t="shared" ref="X265" si="1089">TRUNC((J265+L265+N265)/12)</f>
        <v>0</v>
      </c>
      <c r="Y265" s="6">
        <f t="shared" ref="Y265" si="1090">MOD((J265+L265+N265),12)</f>
        <v>2</v>
      </c>
      <c r="Z265" s="127">
        <f t="shared" ref="Z265" ca="1" si="1091">DATEDIF(F265,$B$5,"y")-20</f>
        <v>38</v>
      </c>
    </row>
    <row r="266" spans="1:26" s="6" customFormat="1" ht="18.95" customHeight="1">
      <c r="A266" s="144">
        <v>255</v>
      </c>
      <c r="B266" s="189" t="s">
        <v>829</v>
      </c>
      <c r="C266" s="189" t="s">
        <v>352</v>
      </c>
      <c r="D266" s="189" t="s">
        <v>830</v>
      </c>
      <c r="E266" s="189" t="s">
        <v>356</v>
      </c>
      <c r="F266" s="195">
        <v>24723</v>
      </c>
      <c r="G266" s="189" t="s">
        <v>348</v>
      </c>
      <c r="H266" s="189">
        <v>1999</v>
      </c>
      <c r="I266" s="189">
        <v>6</v>
      </c>
      <c r="J266" s="189">
        <v>10</v>
      </c>
      <c r="K266" s="189">
        <v>0</v>
      </c>
      <c r="L266" s="189">
        <v>0</v>
      </c>
      <c r="M266" s="189">
        <v>0</v>
      </c>
      <c r="N266" s="189">
        <v>0</v>
      </c>
      <c r="O266" s="196">
        <f t="shared" si="1018"/>
        <v>6</v>
      </c>
      <c r="P266" s="196">
        <f t="shared" si="1019"/>
        <v>10</v>
      </c>
      <c r="Q266" s="189" t="s">
        <v>349</v>
      </c>
      <c r="R266" s="189">
        <v>0</v>
      </c>
      <c r="S266" s="195">
        <v>39872</v>
      </c>
      <c r="T266" s="189">
        <v>1</v>
      </c>
      <c r="U266" s="195">
        <v>42369</v>
      </c>
      <c r="W266" s="6">
        <f t="shared" ref="W266" si="1092">(I266+K266+M266)</f>
        <v>6</v>
      </c>
      <c r="X266" s="6">
        <f t="shared" ref="X266" si="1093">TRUNC((J266+L266+N266)/12)</f>
        <v>0</v>
      </c>
      <c r="Y266" s="6">
        <f t="shared" ref="Y266" si="1094">MOD((J266+L266+N266),12)</f>
        <v>10</v>
      </c>
      <c r="Z266" s="127">
        <f t="shared" ref="Z266" ca="1" si="1095">DATEDIF(F266,$B$5,"y")-20</f>
        <v>28</v>
      </c>
    </row>
    <row r="267" spans="1:26" s="6" customFormat="1" ht="18.95" customHeight="1">
      <c r="A267" s="144">
        <v>256</v>
      </c>
      <c r="B267" s="189" t="s">
        <v>831</v>
      </c>
      <c r="C267" s="189" t="s">
        <v>352</v>
      </c>
      <c r="D267" s="189" t="s">
        <v>832</v>
      </c>
      <c r="E267" s="189" t="s">
        <v>347</v>
      </c>
      <c r="F267" s="195">
        <v>21872</v>
      </c>
      <c r="G267" s="189" t="s">
        <v>348</v>
      </c>
      <c r="H267" s="189">
        <v>1995</v>
      </c>
      <c r="I267" s="189">
        <v>31</v>
      </c>
      <c r="J267" s="189">
        <v>4</v>
      </c>
      <c r="K267" s="189">
        <v>0</v>
      </c>
      <c r="L267" s="189">
        <v>0</v>
      </c>
      <c r="M267" s="189">
        <v>0</v>
      </c>
      <c r="N267" s="189">
        <v>0</v>
      </c>
      <c r="O267" s="196">
        <f t="shared" si="1018"/>
        <v>31</v>
      </c>
      <c r="P267" s="196">
        <f t="shared" si="1019"/>
        <v>4</v>
      </c>
      <c r="Q267" s="189" t="s">
        <v>349</v>
      </c>
      <c r="R267" s="189">
        <v>0</v>
      </c>
      <c r="S267" s="195">
        <v>30924</v>
      </c>
      <c r="T267" s="189">
        <v>1</v>
      </c>
      <c r="U267" s="195">
        <v>42369</v>
      </c>
      <c r="W267" s="6">
        <f t="shared" ref="W267" si="1096">(I267+K267+M267)</f>
        <v>31</v>
      </c>
      <c r="X267" s="6">
        <f t="shared" ref="X267" si="1097">TRUNC((J267+L267+N267)/12)</f>
        <v>0</v>
      </c>
      <c r="Y267" s="6">
        <f t="shared" ref="Y267" si="1098">MOD((J267+L267+N267),12)</f>
        <v>4</v>
      </c>
      <c r="Z267" s="127">
        <f t="shared" ref="Z267" ca="1" si="1099">DATEDIF(F267,$B$5,"y")-20</f>
        <v>36</v>
      </c>
    </row>
    <row r="268" spans="1:26" s="6" customFormat="1" ht="18.95" customHeight="1">
      <c r="A268" s="144">
        <v>257</v>
      </c>
      <c r="B268" s="189" t="s">
        <v>833</v>
      </c>
      <c r="C268" s="189" t="s">
        <v>352</v>
      </c>
      <c r="D268" s="189" t="s">
        <v>834</v>
      </c>
      <c r="E268" s="189" t="s">
        <v>347</v>
      </c>
      <c r="F268" s="195">
        <v>22539</v>
      </c>
      <c r="G268" s="189" t="s">
        <v>348</v>
      </c>
      <c r="H268" s="189">
        <v>2006</v>
      </c>
      <c r="I268" s="189">
        <v>27</v>
      </c>
      <c r="J268" s="189">
        <v>2</v>
      </c>
      <c r="K268" s="189">
        <v>0</v>
      </c>
      <c r="L268" s="189">
        <v>0</v>
      </c>
      <c r="M268" s="189">
        <v>0</v>
      </c>
      <c r="N268" s="189">
        <v>0</v>
      </c>
      <c r="O268" s="196">
        <f t="shared" si="1018"/>
        <v>27</v>
      </c>
      <c r="P268" s="196">
        <f t="shared" si="1019"/>
        <v>2</v>
      </c>
      <c r="Q268" s="189" t="s">
        <v>349</v>
      </c>
      <c r="R268" s="189">
        <v>0</v>
      </c>
      <c r="S268" s="195">
        <v>32419</v>
      </c>
      <c r="T268" s="189">
        <v>1</v>
      </c>
      <c r="U268" s="195">
        <v>42369</v>
      </c>
      <c r="W268" s="6">
        <f t="shared" ref="W268" si="1100">(I268+K268+M268)</f>
        <v>27</v>
      </c>
      <c r="X268" s="6">
        <f t="shared" ref="X268" si="1101">TRUNC((J268+L268+N268)/12)</f>
        <v>0</v>
      </c>
      <c r="Y268" s="6">
        <f t="shared" ref="Y268" si="1102">MOD((J268+L268+N268),12)</f>
        <v>2</v>
      </c>
      <c r="Z268" s="127">
        <f t="shared" ref="Z268" ca="1" si="1103">DATEDIF(F268,$B$5,"y")-20</f>
        <v>34</v>
      </c>
    </row>
    <row r="269" spans="1:26" s="6" customFormat="1" ht="18.95" customHeight="1">
      <c r="A269" s="144">
        <v>258</v>
      </c>
      <c r="B269" s="189" t="s">
        <v>835</v>
      </c>
      <c r="C269" s="189" t="s">
        <v>352</v>
      </c>
      <c r="D269" s="189" t="s">
        <v>836</v>
      </c>
      <c r="E269" s="189" t="s">
        <v>347</v>
      </c>
      <c r="F269" s="195">
        <v>24259</v>
      </c>
      <c r="G269" s="189" t="s">
        <v>348</v>
      </c>
      <c r="H269" s="189">
        <v>2003</v>
      </c>
      <c r="I269" s="189">
        <v>20</v>
      </c>
      <c r="J269" s="189">
        <v>0</v>
      </c>
      <c r="K269" s="189">
        <v>0</v>
      </c>
      <c r="L269" s="189">
        <v>0</v>
      </c>
      <c r="M269" s="189">
        <v>0</v>
      </c>
      <c r="N269" s="189">
        <v>0</v>
      </c>
      <c r="O269" s="196">
        <f t="shared" si="1018"/>
        <v>20</v>
      </c>
      <c r="P269" s="196">
        <f t="shared" si="1019"/>
        <v>0</v>
      </c>
      <c r="Q269" s="189" t="s">
        <v>349</v>
      </c>
      <c r="R269" s="189">
        <v>0</v>
      </c>
      <c r="S269" s="195">
        <v>35041</v>
      </c>
      <c r="T269" s="189">
        <v>1</v>
      </c>
      <c r="U269" s="195">
        <v>42369</v>
      </c>
      <c r="W269" s="6">
        <f t="shared" ref="W269" si="1104">(I269+K269+M269)</f>
        <v>20</v>
      </c>
      <c r="X269" s="6">
        <f t="shared" ref="X269" si="1105">TRUNC((J269+L269+N269)/12)</f>
        <v>0</v>
      </c>
      <c r="Y269" s="6">
        <f t="shared" ref="Y269" si="1106">MOD((J269+L269+N269),12)</f>
        <v>0</v>
      </c>
      <c r="Z269" s="127">
        <f t="shared" ref="Z269" ca="1" si="1107">DATEDIF(F269,$B$5,"y")-20</f>
        <v>29</v>
      </c>
    </row>
    <row r="270" spans="1:26" s="6" customFormat="1" ht="18.95" customHeight="1">
      <c r="A270" s="144">
        <v>259</v>
      </c>
      <c r="B270" s="189" t="s">
        <v>837</v>
      </c>
      <c r="C270" s="189" t="s">
        <v>345</v>
      </c>
      <c r="D270" s="189" t="s">
        <v>838</v>
      </c>
      <c r="E270" s="189" t="s">
        <v>347</v>
      </c>
      <c r="F270" s="195">
        <v>22722</v>
      </c>
      <c r="G270" s="189" t="s">
        <v>348</v>
      </c>
      <c r="H270" s="189">
        <v>1992</v>
      </c>
      <c r="I270" s="189">
        <v>31</v>
      </c>
      <c r="J270" s="189">
        <v>4</v>
      </c>
      <c r="K270" s="189">
        <v>0</v>
      </c>
      <c r="L270" s="189">
        <v>0</v>
      </c>
      <c r="M270" s="189">
        <v>0</v>
      </c>
      <c r="N270" s="189">
        <v>0</v>
      </c>
      <c r="O270" s="196">
        <f t="shared" si="1018"/>
        <v>31</v>
      </c>
      <c r="P270" s="196">
        <f t="shared" si="1019"/>
        <v>4</v>
      </c>
      <c r="Q270" s="189" t="s">
        <v>349</v>
      </c>
      <c r="R270" s="189">
        <v>0</v>
      </c>
      <c r="S270" s="195">
        <v>30924</v>
      </c>
      <c r="T270" s="189">
        <v>1</v>
      </c>
      <c r="U270" s="195">
        <v>42369</v>
      </c>
      <c r="W270" s="6">
        <f t="shared" ref="W270" si="1108">(I270+K270+M270)</f>
        <v>31</v>
      </c>
      <c r="X270" s="6">
        <f t="shared" ref="X270" si="1109">TRUNC((J270+L270+N270)/12)</f>
        <v>0</v>
      </c>
      <c r="Y270" s="6">
        <f t="shared" ref="Y270" si="1110">MOD((J270+L270+N270),12)</f>
        <v>4</v>
      </c>
      <c r="Z270" s="127">
        <f t="shared" ref="Z270" ca="1" si="1111">DATEDIF(F270,$B$5,"y")-20</f>
        <v>33</v>
      </c>
    </row>
    <row r="271" spans="1:26" s="6" customFormat="1" ht="18.95" customHeight="1">
      <c r="A271" s="144">
        <v>260</v>
      </c>
      <c r="B271" s="189" t="s">
        <v>839</v>
      </c>
      <c r="C271" s="189" t="s">
        <v>352</v>
      </c>
      <c r="D271" s="189" t="s">
        <v>840</v>
      </c>
      <c r="E271" s="189" t="s">
        <v>347</v>
      </c>
      <c r="F271" s="195">
        <v>25085</v>
      </c>
      <c r="G271" s="189" t="s">
        <v>348</v>
      </c>
      <c r="H271" s="189">
        <v>2003</v>
      </c>
      <c r="I271" s="189">
        <v>20</v>
      </c>
      <c r="J271" s="189">
        <v>0</v>
      </c>
      <c r="K271" s="189">
        <v>0</v>
      </c>
      <c r="L271" s="189">
        <v>0</v>
      </c>
      <c r="M271" s="189">
        <v>0</v>
      </c>
      <c r="N271" s="189">
        <v>0</v>
      </c>
      <c r="O271" s="196">
        <f t="shared" si="1018"/>
        <v>20</v>
      </c>
      <c r="P271" s="196">
        <f t="shared" si="1019"/>
        <v>0</v>
      </c>
      <c r="Q271" s="189" t="s">
        <v>349</v>
      </c>
      <c r="R271" s="189">
        <v>0</v>
      </c>
      <c r="S271" s="195">
        <v>35045</v>
      </c>
      <c r="T271" s="189">
        <v>1</v>
      </c>
      <c r="U271" s="195">
        <v>42369</v>
      </c>
      <c r="W271" s="6">
        <f t="shared" ref="W271" si="1112">(I271+K271+M271)</f>
        <v>20</v>
      </c>
      <c r="X271" s="6">
        <f t="shared" ref="X271" si="1113">TRUNC((J271+L271+N271)/12)</f>
        <v>0</v>
      </c>
      <c r="Y271" s="6">
        <f t="shared" ref="Y271" si="1114">MOD((J271+L271+N271),12)</f>
        <v>0</v>
      </c>
      <c r="Z271" s="127">
        <f t="shared" ref="Z271" ca="1" si="1115">DATEDIF(F271,$B$5,"y")-20</f>
        <v>27</v>
      </c>
    </row>
    <row r="272" spans="1:26" s="6" customFormat="1" ht="18.95" customHeight="1">
      <c r="A272" s="144">
        <v>261</v>
      </c>
      <c r="B272" s="189" t="s">
        <v>841</v>
      </c>
      <c r="C272" s="189" t="s">
        <v>352</v>
      </c>
      <c r="D272" s="189" t="s">
        <v>842</v>
      </c>
      <c r="E272" s="189" t="s">
        <v>371</v>
      </c>
      <c r="F272" s="195">
        <v>20137</v>
      </c>
      <c r="G272" s="189" t="s">
        <v>348</v>
      </c>
      <c r="H272" s="189">
        <v>1988</v>
      </c>
      <c r="I272" s="189">
        <v>26</v>
      </c>
      <c r="J272" s="189">
        <v>3</v>
      </c>
      <c r="K272" s="189">
        <v>0</v>
      </c>
      <c r="L272" s="189">
        <v>0</v>
      </c>
      <c r="M272" s="189">
        <v>0</v>
      </c>
      <c r="N272" s="189">
        <v>0</v>
      </c>
      <c r="O272" s="196">
        <f t="shared" si="1018"/>
        <v>26</v>
      </c>
      <c r="P272" s="196">
        <f t="shared" si="1019"/>
        <v>3</v>
      </c>
      <c r="Q272" s="189" t="s">
        <v>349</v>
      </c>
      <c r="R272" s="189">
        <v>0</v>
      </c>
      <c r="S272" s="195">
        <v>32764</v>
      </c>
      <c r="T272" s="189">
        <v>1</v>
      </c>
      <c r="U272" s="195">
        <v>42369</v>
      </c>
      <c r="W272" s="6">
        <f t="shared" ref="W272" si="1116">(I272+K272+M272)</f>
        <v>26</v>
      </c>
      <c r="X272" s="6">
        <f t="shared" ref="X272" si="1117">TRUNC((J272+L272+N272)/12)</f>
        <v>0</v>
      </c>
      <c r="Y272" s="6">
        <f t="shared" ref="Y272" si="1118">MOD((J272+L272+N272),12)</f>
        <v>3</v>
      </c>
      <c r="Z272" s="127">
        <f t="shared" ref="Z272" ca="1" si="1119">DATEDIF(F272,$B$5,"y")-20</f>
        <v>40</v>
      </c>
    </row>
    <row r="273" spans="1:26" s="6" customFormat="1" ht="18.95" customHeight="1">
      <c r="A273" s="144">
        <v>262</v>
      </c>
      <c r="B273" s="189" t="s">
        <v>843</v>
      </c>
      <c r="C273" s="189" t="s">
        <v>345</v>
      </c>
      <c r="D273" s="189" t="s">
        <v>844</v>
      </c>
      <c r="E273" s="189" t="s">
        <v>347</v>
      </c>
      <c r="F273" s="195">
        <v>19391</v>
      </c>
      <c r="G273" s="189" t="s">
        <v>348</v>
      </c>
      <c r="H273" s="189">
        <v>2006</v>
      </c>
      <c r="I273" s="189">
        <v>34</v>
      </c>
      <c r="J273" s="189">
        <v>8</v>
      </c>
      <c r="K273" s="189">
        <v>0</v>
      </c>
      <c r="L273" s="189">
        <v>0</v>
      </c>
      <c r="M273" s="189">
        <v>0</v>
      </c>
      <c r="N273" s="189">
        <v>0</v>
      </c>
      <c r="O273" s="196">
        <f t="shared" si="1018"/>
        <v>34</v>
      </c>
      <c r="P273" s="196">
        <f t="shared" si="1019"/>
        <v>8</v>
      </c>
      <c r="Q273" s="189" t="s">
        <v>349</v>
      </c>
      <c r="R273" s="189">
        <v>0</v>
      </c>
      <c r="S273" s="195">
        <v>28702</v>
      </c>
      <c r="T273" s="189">
        <v>2</v>
      </c>
      <c r="U273" s="195">
        <v>41305</v>
      </c>
      <c r="W273" s="6">
        <f t="shared" ref="W273" si="1120">(I273+K273+M273)</f>
        <v>34</v>
      </c>
      <c r="X273" s="6">
        <f t="shared" ref="X273" si="1121">TRUNC((J273+L273+N273)/12)</f>
        <v>0</v>
      </c>
      <c r="Y273" s="6">
        <f t="shared" ref="Y273" si="1122">MOD((J273+L273+N273),12)</f>
        <v>8</v>
      </c>
      <c r="Z273" s="127">
        <f t="shared" ref="Z273" ca="1" si="1123">DATEDIF(F273,$B$5,"y")-20</f>
        <v>42</v>
      </c>
    </row>
    <row r="274" spans="1:26" s="6" customFormat="1" ht="18.95" customHeight="1">
      <c r="A274" s="144">
        <v>263</v>
      </c>
      <c r="B274" s="189" t="s">
        <v>845</v>
      </c>
      <c r="C274" s="189" t="s">
        <v>352</v>
      </c>
      <c r="D274" s="189" t="s">
        <v>846</v>
      </c>
      <c r="E274" s="189" t="s">
        <v>347</v>
      </c>
      <c r="F274" s="195">
        <v>22184</v>
      </c>
      <c r="G274" s="189" t="s">
        <v>348</v>
      </c>
      <c r="H274" s="189">
        <v>1992</v>
      </c>
      <c r="I274" s="189">
        <v>32</v>
      </c>
      <c r="J274" s="189">
        <v>6</v>
      </c>
      <c r="K274" s="189">
        <v>0</v>
      </c>
      <c r="L274" s="189">
        <v>0</v>
      </c>
      <c r="M274" s="189">
        <v>0</v>
      </c>
      <c r="N274" s="189">
        <v>0</v>
      </c>
      <c r="O274" s="196">
        <f t="shared" si="1018"/>
        <v>32</v>
      </c>
      <c r="P274" s="196">
        <f t="shared" si="1019"/>
        <v>6</v>
      </c>
      <c r="Q274" s="189" t="s">
        <v>349</v>
      </c>
      <c r="R274" s="189">
        <v>0</v>
      </c>
      <c r="S274" s="195">
        <v>30474</v>
      </c>
      <c r="T274" s="189">
        <v>1</v>
      </c>
      <c r="U274" s="195">
        <v>42369</v>
      </c>
      <c r="W274" s="6">
        <f t="shared" ref="W274" si="1124">(I274+K274+M274)</f>
        <v>32</v>
      </c>
      <c r="X274" s="6">
        <f t="shared" ref="X274" si="1125">TRUNC((J274+L274+N274)/12)</f>
        <v>0</v>
      </c>
      <c r="Y274" s="6">
        <f t="shared" ref="Y274" si="1126">MOD((J274+L274+N274),12)</f>
        <v>6</v>
      </c>
      <c r="Z274" s="127">
        <f t="shared" ref="Z274" ca="1" si="1127">DATEDIF(F274,$B$5,"y")-20</f>
        <v>35</v>
      </c>
    </row>
    <row r="275" spans="1:26" s="6" customFormat="1" ht="18.95" customHeight="1">
      <c r="A275" s="144">
        <v>264</v>
      </c>
      <c r="B275" s="189" t="s">
        <v>847</v>
      </c>
      <c r="C275" s="189" t="s">
        <v>345</v>
      </c>
      <c r="D275" s="189" t="s">
        <v>848</v>
      </c>
      <c r="E275" s="189" t="s">
        <v>347</v>
      </c>
      <c r="F275" s="195">
        <v>22107</v>
      </c>
      <c r="G275" s="189" t="s">
        <v>348</v>
      </c>
      <c r="H275" s="189">
        <v>1983</v>
      </c>
      <c r="I275" s="189">
        <v>24</v>
      </c>
      <c r="J275" s="189">
        <v>5</v>
      </c>
      <c r="K275" s="189">
        <v>0</v>
      </c>
      <c r="L275" s="189">
        <v>0</v>
      </c>
      <c r="M275" s="189">
        <v>0</v>
      </c>
      <c r="N275" s="189">
        <v>0</v>
      </c>
      <c r="O275" s="196">
        <f t="shared" si="1018"/>
        <v>24</v>
      </c>
      <c r="P275" s="196">
        <f t="shared" si="1019"/>
        <v>5</v>
      </c>
      <c r="Q275" s="189" t="s">
        <v>349</v>
      </c>
      <c r="R275" s="189">
        <v>0</v>
      </c>
      <c r="S275" s="195">
        <v>33443</v>
      </c>
      <c r="T275" s="189">
        <v>1</v>
      </c>
      <c r="U275" s="195">
        <v>42369</v>
      </c>
      <c r="W275" s="6">
        <f t="shared" ref="W275" si="1128">(I275+K275+M275)</f>
        <v>24</v>
      </c>
      <c r="X275" s="6">
        <f t="shared" ref="X275" si="1129">TRUNC((J275+L275+N275)/12)</f>
        <v>0</v>
      </c>
      <c r="Y275" s="6">
        <f t="shared" ref="Y275" si="1130">MOD((J275+L275+N275),12)</f>
        <v>5</v>
      </c>
      <c r="Z275" s="127">
        <f t="shared" ref="Z275" ca="1" si="1131">DATEDIF(F275,$B$5,"y")-20</f>
        <v>35</v>
      </c>
    </row>
    <row r="276" spans="1:26" s="6" customFormat="1" ht="18.95" customHeight="1">
      <c r="A276" s="144">
        <v>265</v>
      </c>
      <c r="B276" s="189" t="s">
        <v>849</v>
      </c>
      <c r="C276" s="189" t="s">
        <v>352</v>
      </c>
      <c r="D276" s="189" t="s">
        <v>850</v>
      </c>
      <c r="E276" s="189" t="s">
        <v>347</v>
      </c>
      <c r="F276" s="195">
        <v>24716</v>
      </c>
      <c r="G276" s="189" t="s">
        <v>348</v>
      </c>
      <c r="H276" s="189">
        <v>2001</v>
      </c>
      <c r="I276" s="189">
        <v>24</v>
      </c>
      <c r="J276" s="189">
        <v>5</v>
      </c>
      <c r="K276" s="189">
        <v>0</v>
      </c>
      <c r="L276" s="189">
        <v>0</v>
      </c>
      <c r="M276" s="189">
        <v>0</v>
      </c>
      <c r="N276" s="189">
        <v>0</v>
      </c>
      <c r="O276" s="196">
        <f t="shared" si="1018"/>
        <v>24</v>
      </c>
      <c r="P276" s="196">
        <f t="shared" si="1019"/>
        <v>5</v>
      </c>
      <c r="Q276" s="189" t="s">
        <v>349</v>
      </c>
      <c r="R276" s="189">
        <v>0</v>
      </c>
      <c r="S276" s="195">
        <v>33442</v>
      </c>
      <c r="T276" s="189">
        <v>1</v>
      </c>
      <c r="U276" s="195">
        <v>42369</v>
      </c>
      <c r="W276" s="6">
        <f t="shared" ref="W276" si="1132">(I276+K276+M276)</f>
        <v>24</v>
      </c>
      <c r="X276" s="6">
        <f t="shared" ref="X276" si="1133">TRUNC((J276+L276+N276)/12)</f>
        <v>0</v>
      </c>
      <c r="Y276" s="6">
        <f t="shared" ref="Y276" si="1134">MOD((J276+L276+N276),12)</f>
        <v>5</v>
      </c>
      <c r="Z276" s="127">
        <f t="shared" ref="Z276" ca="1" si="1135">DATEDIF(F276,$B$5,"y")-20</f>
        <v>28</v>
      </c>
    </row>
    <row r="277" spans="1:26" s="6" customFormat="1" ht="18.95" customHeight="1">
      <c r="A277" s="144">
        <v>266</v>
      </c>
      <c r="B277" s="189" t="s">
        <v>851</v>
      </c>
      <c r="C277" s="189" t="s">
        <v>345</v>
      </c>
      <c r="D277" s="189" t="s">
        <v>852</v>
      </c>
      <c r="E277" s="189" t="s">
        <v>347</v>
      </c>
      <c r="F277" s="195">
        <v>22985</v>
      </c>
      <c r="G277" s="189" t="s">
        <v>348</v>
      </c>
      <c r="H277" s="189">
        <v>1993</v>
      </c>
      <c r="I277" s="189">
        <v>24</v>
      </c>
      <c r="J277" s="189">
        <v>4</v>
      </c>
      <c r="K277" s="189">
        <v>0</v>
      </c>
      <c r="L277" s="189">
        <v>0</v>
      </c>
      <c r="M277" s="189">
        <v>0</v>
      </c>
      <c r="N277" s="189">
        <v>0</v>
      </c>
      <c r="O277" s="196">
        <f t="shared" si="1018"/>
        <v>24</v>
      </c>
      <c r="P277" s="196">
        <f t="shared" si="1019"/>
        <v>4</v>
      </c>
      <c r="Q277" s="189" t="s">
        <v>349</v>
      </c>
      <c r="R277" s="189">
        <v>0</v>
      </c>
      <c r="S277" s="195">
        <v>33470</v>
      </c>
      <c r="T277" s="189">
        <v>1</v>
      </c>
      <c r="U277" s="195">
        <v>42369</v>
      </c>
      <c r="W277" s="6">
        <f t="shared" ref="W277" si="1136">(I277+K277+M277)</f>
        <v>24</v>
      </c>
      <c r="X277" s="6">
        <f t="shared" ref="X277" si="1137">TRUNC((J277+L277+N277)/12)</f>
        <v>0</v>
      </c>
      <c r="Y277" s="6">
        <f t="shared" ref="Y277" si="1138">MOD((J277+L277+N277),12)</f>
        <v>4</v>
      </c>
      <c r="Z277" s="127">
        <f t="shared" ref="Z277" ca="1" si="1139">DATEDIF(F277,$B$5,"y")-20</f>
        <v>33</v>
      </c>
    </row>
    <row r="278" spans="1:26" s="6" customFormat="1" ht="18.95" customHeight="1">
      <c r="A278" s="144">
        <v>267</v>
      </c>
      <c r="B278" s="189" t="s">
        <v>853</v>
      </c>
      <c r="C278" s="189" t="s">
        <v>345</v>
      </c>
      <c r="D278" s="189" t="s">
        <v>854</v>
      </c>
      <c r="E278" s="189" t="s">
        <v>371</v>
      </c>
      <c r="F278" s="195">
        <v>25539</v>
      </c>
      <c r="G278" s="189" t="s">
        <v>348</v>
      </c>
      <c r="H278" s="189">
        <v>1996</v>
      </c>
      <c r="I278" s="189">
        <v>20</v>
      </c>
      <c r="J278" s="189">
        <v>1</v>
      </c>
      <c r="K278" s="189">
        <v>0</v>
      </c>
      <c r="L278" s="189">
        <v>0</v>
      </c>
      <c r="M278" s="189">
        <v>0</v>
      </c>
      <c r="N278" s="189">
        <v>0</v>
      </c>
      <c r="O278" s="196">
        <f t="shared" si="1018"/>
        <v>20</v>
      </c>
      <c r="P278" s="196">
        <f t="shared" si="1019"/>
        <v>1</v>
      </c>
      <c r="Q278" s="189" t="s">
        <v>349</v>
      </c>
      <c r="R278" s="189">
        <v>0</v>
      </c>
      <c r="S278" s="195">
        <v>35041</v>
      </c>
      <c r="T278" s="189">
        <v>1</v>
      </c>
      <c r="U278" s="195">
        <v>42369</v>
      </c>
      <c r="W278" s="6">
        <f t="shared" ref="W278" si="1140">(I278+K278+M278)</f>
        <v>20</v>
      </c>
      <c r="X278" s="6">
        <f t="shared" ref="X278" si="1141">TRUNC((J278+L278+N278)/12)</f>
        <v>0</v>
      </c>
      <c r="Y278" s="6">
        <f t="shared" ref="Y278" si="1142">MOD((J278+L278+N278),12)</f>
        <v>1</v>
      </c>
      <c r="Z278" s="127">
        <f t="shared" ref="Z278" ca="1" si="1143">DATEDIF(F278,$B$5,"y")-20</f>
        <v>26</v>
      </c>
    </row>
    <row r="279" spans="1:26" s="6" customFormat="1" ht="18.95" customHeight="1">
      <c r="A279" s="144">
        <v>268</v>
      </c>
      <c r="B279" s="189" t="s">
        <v>855</v>
      </c>
      <c r="C279" s="189" t="s">
        <v>345</v>
      </c>
      <c r="D279" s="189" t="s">
        <v>856</v>
      </c>
      <c r="E279" s="189" t="s">
        <v>347</v>
      </c>
      <c r="F279" s="195">
        <v>23171</v>
      </c>
      <c r="G279" s="189" t="s">
        <v>348</v>
      </c>
      <c r="H279" s="189">
        <v>1992</v>
      </c>
      <c r="I279" s="189">
        <v>20</v>
      </c>
      <c r="J279" s="189">
        <v>1</v>
      </c>
      <c r="K279" s="189">
        <v>0</v>
      </c>
      <c r="L279" s="189">
        <v>0</v>
      </c>
      <c r="M279" s="189">
        <v>0</v>
      </c>
      <c r="N279" s="189">
        <v>0</v>
      </c>
      <c r="O279" s="196">
        <f t="shared" si="1018"/>
        <v>20</v>
      </c>
      <c r="P279" s="196">
        <f t="shared" si="1019"/>
        <v>1</v>
      </c>
      <c r="Q279" s="189" t="s">
        <v>349</v>
      </c>
      <c r="R279" s="189">
        <v>0</v>
      </c>
      <c r="S279" s="195">
        <v>35044</v>
      </c>
      <c r="T279" s="189">
        <v>1</v>
      </c>
      <c r="U279" s="195">
        <v>42369</v>
      </c>
      <c r="W279" s="6">
        <f t="shared" ref="W279" si="1144">(I279+K279+M279)</f>
        <v>20</v>
      </c>
      <c r="X279" s="6">
        <f t="shared" ref="X279" si="1145">TRUNC((J279+L279+N279)/12)</f>
        <v>0</v>
      </c>
      <c r="Y279" s="6">
        <f t="shared" ref="Y279" si="1146">MOD((J279+L279+N279),12)</f>
        <v>1</v>
      </c>
      <c r="Z279" s="127">
        <f t="shared" ref="Z279" ca="1" si="1147">DATEDIF(F279,$B$5,"y")-20</f>
        <v>32</v>
      </c>
    </row>
    <row r="280" spans="1:26" s="6" customFormat="1" ht="18.95" customHeight="1">
      <c r="A280" s="144">
        <v>269</v>
      </c>
      <c r="B280" s="189" t="s">
        <v>857</v>
      </c>
      <c r="C280" s="189" t="s">
        <v>345</v>
      </c>
      <c r="D280" s="189" t="s">
        <v>858</v>
      </c>
      <c r="E280" s="189" t="s">
        <v>347</v>
      </c>
      <c r="F280" s="195">
        <v>20730</v>
      </c>
      <c r="G280" s="189" t="s">
        <v>348</v>
      </c>
      <c r="H280" s="189">
        <v>1997</v>
      </c>
      <c r="I280" s="189">
        <v>29</v>
      </c>
      <c r="J280" s="189">
        <v>10</v>
      </c>
      <c r="K280" s="189">
        <v>0</v>
      </c>
      <c r="L280" s="189">
        <v>0</v>
      </c>
      <c r="M280" s="189">
        <v>0</v>
      </c>
      <c r="N280" s="189">
        <v>0</v>
      </c>
      <c r="O280" s="196">
        <f t="shared" si="1018"/>
        <v>29</v>
      </c>
      <c r="P280" s="196">
        <f t="shared" si="1019"/>
        <v>10</v>
      </c>
      <c r="Q280" s="189" t="s">
        <v>349</v>
      </c>
      <c r="R280" s="189">
        <v>0</v>
      </c>
      <c r="S280" s="195">
        <v>31447</v>
      </c>
      <c r="T280" s="189">
        <v>1</v>
      </c>
      <c r="U280" s="195">
        <v>42369</v>
      </c>
      <c r="W280" s="6">
        <f t="shared" ref="W280" si="1148">(I280+K280+M280)</f>
        <v>29</v>
      </c>
      <c r="X280" s="6">
        <f t="shared" ref="X280" si="1149">TRUNC((J280+L280+N280)/12)</f>
        <v>0</v>
      </c>
      <c r="Y280" s="6">
        <f t="shared" ref="Y280" si="1150">MOD((J280+L280+N280),12)</f>
        <v>10</v>
      </c>
      <c r="Z280" s="127">
        <f t="shared" ref="Z280" ca="1" si="1151">DATEDIF(F280,$B$5,"y")-20</f>
        <v>39</v>
      </c>
    </row>
    <row r="281" spans="1:26" s="6" customFormat="1" ht="18.95" customHeight="1">
      <c r="A281" s="144">
        <v>270</v>
      </c>
      <c r="B281" s="189" t="s">
        <v>859</v>
      </c>
      <c r="C281" s="189" t="s">
        <v>345</v>
      </c>
      <c r="D281" s="189" t="s">
        <v>860</v>
      </c>
      <c r="E281" s="189" t="s">
        <v>347</v>
      </c>
      <c r="F281" s="195">
        <v>23054</v>
      </c>
      <c r="G281" s="189" t="s">
        <v>348</v>
      </c>
      <c r="H281" s="189">
        <v>1999</v>
      </c>
      <c r="I281" s="189">
        <v>29</v>
      </c>
      <c r="J281" s="189">
        <v>10</v>
      </c>
      <c r="K281" s="189">
        <v>0</v>
      </c>
      <c r="L281" s="189">
        <v>0</v>
      </c>
      <c r="M281" s="189">
        <v>0</v>
      </c>
      <c r="N281" s="189">
        <v>0</v>
      </c>
      <c r="O281" s="196">
        <f t="shared" si="1018"/>
        <v>29</v>
      </c>
      <c r="P281" s="196">
        <f t="shared" si="1019"/>
        <v>10</v>
      </c>
      <c r="Q281" s="189" t="s">
        <v>349</v>
      </c>
      <c r="R281" s="189">
        <v>0</v>
      </c>
      <c r="S281" s="195">
        <v>31447</v>
      </c>
      <c r="T281" s="189">
        <v>1</v>
      </c>
      <c r="U281" s="195">
        <v>42369</v>
      </c>
      <c r="W281" s="6">
        <f t="shared" ref="W281" si="1152">(I281+K281+M281)</f>
        <v>29</v>
      </c>
      <c r="X281" s="6">
        <f t="shared" ref="X281" si="1153">TRUNC((J281+L281+N281)/12)</f>
        <v>0</v>
      </c>
      <c r="Y281" s="6">
        <f t="shared" ref="Y281" si="1154">MOD((J281+L281+N281),12)</f>
        <v>10</v>
      </c>
      <c r="Z281" s="127">
        <f t="shared" ref="Z281" ca="1" si="1155">DATEDIF(F281,$B$5,"y")-20</f>
        <v>32</v>
      </c>
    </row>
    <row r="282" spans="1:26" s="6" customFormat="1" ht="18.95" customHeight="1">
      <c r="A282" s="144">
        <v>271</v>
      </c>
      <c r="B282" s="189" t="s">
        <v>861</v>
      </c>
      <c r="C282" s="189" t="s">
        <v>345</v>
      </c>
      <c r="D282" s="189" t="s">
        <v>862</v>
      </c>
      <c r="E282" s="189" t="s">
        <v>347</v>
      </c>
      <c r="F282" s="195">
        <v>25781</v>
      </c>
      <c r="G282" s="189" t="s">
        <v>348</v>
      </c>
      <c r="H282" s="189">
        <v>2010</v>
      </c>
      <c r="I282" s="189">
        <v>19</v>
      </c>
      <c r="J282" s="189">
        <v>0</v>
      </c>
      <c r="K282" s="189">
        <v>0</v>
      </c>
      <c r="L282" s="189">
        <v>0</v>
      </c>
      <c r="M282" s="189">
        <v>0</v>
      </c>
      <c r="N282" s="189">
        <v>0</v>
      </c>
      <c r="O282" s="196">
        <f t="shared" si="1018"/>
        <v>19</v>
      </c>
      <c r="P282" s="196">
        <f t="shared" si="1019"/>
        <v>0</v>
      </c>
      <c r="Q282" s="189" t="s">
        <v>349</v>
      </c>
      <c r="R282" s="189">
        <v>0</v>
      </c>
      <c r="S282" s="195">
        <v>35407</v>
      </c>
      <c r="T282" s="189">
        <v>1</v>
      </c>
      <c r="U282" s="195">
        <v>42369</v>
      </c>
      <c r="W282" s="6">
        <f t="shared" ref="W282" si="1156">(I282+K282+M282)</f>
        <v>19</v>
      </c>
      <c r="X282" s="6">
        <f t="shared" ref="X282" si="1157">TRUNC((J282+L282+N282)/12)</f>
        <v>0</v>
      </c>
      <c r="Y282" s="6">
        <f t="shared" ref="Y282" si="1158">MOD((J282+L282+N282),12)</f>
        <v>0</v>
      </c>
      <c r="Z282" s="127">
        <f t="shared" ref="Z282" ca="1" si="1159">DATEDIF(F282,$B$5,"y")-20</f>
        <v>25</v>
      </c>
    </row>
    <row r="283" spans="1:26" s="6" customFormat="1" ht="18.95" customHeight="1">
      <c r="A283" s="144">
        <v>272</v>
      </c>
      <c r="B283" s="189" t="s">
        <v>863</v>
      </c>
      <c r="C283" s="189" t="s">
        <v>345</v>
      </c>
      <c r="D283" s="189" t="s">
        <v>864</v>
      </c>
      <c r="E283" s="189" t="s">
        <v>347</v>
      </c>
      <c r="F283" s="195">
        <v>23839</v>
      </c>
      <c r="G283" s="189" t="s">
        <v>348</v>
      </c>
      <c r="H283" s="189">
        <v>2012</v>
      </c>
      <c r="I283" s="189">
        <v>20</v>
      </c>
      <c r="J283" s="189">
        <v>0</v>
      </c>
      <c r="K283" s="189">
        <v>0</v>
      </c>
      <c r="L283" s="189">
        <v>0</v>
      </c>
      <c r="M283" s="189">
        <v>0</v>
      </c>
      <c r="N283" s="189">
        <v>0</v>
      </c>
      <c r="O283" s="196">
        <f t="shared" si="1018"/>
        <v>20</v>
      </c>
      <c r="P283" s="196">
        <f t="shared" si="1019"/>
        <v>0</v>
      </c>
      <c r="Q283" s="189" t="s">
        <v>349</v>
      </c>
      <c r="R283" s="189">
        <v>0</v>
      </c>
      <c r="S283" s="195">
        <v>35051</v>
      </c>
      <c r="T283" s="189">
        <v>1</v>
      </c>
      <c r="U283" s="195">
        <v>42369</v>
      </c>
      <c r="W283" s="6">
        <f t="shared" ref="W283" si="1160">(I283+K283+M283)</f>
        <v>20</v>
      </c>
      <c r="X283" s="6">
        <f t="shared" ref="X283" si="1161">TRUNC((J283+L283+N283)/12)</f>
        <v>0</v>
      </c>
      <c r="Y283" s="6">
        <f t="shared" ref="Y283" si="1162">MOD((J283+L283+N283),12)</f>
        <v>0</v>
      </c>
      <c r="Z283" s="127">
        <f t="shared" ref="Z283" ca="1" si="1163">DATEDIF(F283,$B$5,"y")-20</f>
        <v>30</v>
      </c>
    </row>
    <row r="284" spans="1:26" s="6" customFormat="1" ht="18.95" customHeight="1">
      <c r="A284" s="144">
        <v>273</v>
      </c>
      <c r="B284" s="189" t="s">
        <v>865</v>
      </c>
      <c r="C284" s="189" t="s">
        <v>352</v>
      </c>
      <c r="D284" s="189" t="s">
        <v>866</v>
      </c>
      <c r="E284" s="189" t="s">
        <v>371</v>
      </c>
      <c r="F284" s="195">
        <v>24942</v>
      </c>
      <c r="G284" s="189" t="s">
        <v>348</v>
      </c>
      <c r="H284" s="189">
        <v>2001</v>
      </c>
      <c r="I284" s="189">
        <v>24</v>
      </c>
      <c r="J284" s="189">
        <v>5</v>
      </c>
      <c r="K284" s="189">
        <v>0</v>
      </c>
      <c r="L284" s="189">
        <v>0</v>
      </c>
      <c r="M284" s="189">
        <v>0</v>
      </c>
      <c r="N284" s="189">
        <v>0</v>
      </c>
      <c r="O284" s="196">
        <f t="shared" si="1018"/>
        <v>24</v>
      </c>
      <c r="P284" s="196">
        <f t="shared" si="1019"/>
        <v>5</v>
      </c>
      <c r="Q284" s="189" t="s">
        <v>349</v>
      </c>
      <c r="R284" s="189">
        <v>0</v>
      </c>
      <c r="S284" s="195">
        <v>33443</v>
      </c>
      <c r="T284" s="189">
        <v>1</v>
      </c>
      <c r="U284" s="195">
        <v>42369</v>
      </c>
      <c r="W284" s="6">
        <f t="shared" ref="W284" si="1164">(I284+K284+M284)</f>
        <v>24</v>
      </c>
      <c r="X284" s="6">
        <f t="shared" ref="X284" si="1165">TRUNC((J284+L284+N284)/12)</f>
        <v>0</v>
      </c>
      <c r="Y284" s="6">
        <f t="shared" ref="Y284" si="1166">MOD((J284+L284+N284),12)</f>
        <v>5</v>
      </c>
      <c r="Z284" s="127">
        <f t="shared" ref="Z284" ca="1" si="1167">DATEDIF(F284,$B$5,"y")-20</f>
        <v>27</v>
      </c>
    </row>
    <row r="285" spans="1:26" s="6" customFormat="1" ht="18.95" customHeight="1">
      <c r="A285" s="144">
        <v>274</v>
      </c>
      <c r="B285" s="189" t="s">
        <v>867</v>
      </c>
      <c r="C285" s="189" t="s">
        <v>345</v>
      </c>
      <c r="D285" s="189" t="s">
        <v>868</v>
      </c>
      <c r="E285" s="189" t="s">
        <v>347</v>
      </c>
      <c r="F285" s="195">
        <v>20807</v>
      </c>
      <c r="G285" s="189" t="s">
        <v>348</v>
      </c>
      <c r="H285" s="189">
        <v>1981</v>
      </c>
      <c r="I285" s="189">
        <v>23</v>
      </c>
      <c r="J285" s="189">
        <v>5</v>
      </c>
      <c r="K285" s="189">
        <v>0</v>
      </c>
      <c r="L285" s="189">
        <v>0</v>
      </c>
      <c r="M285" s="189">
        <v>0</v>
      </c>
      <c r="N285" s="189">
        <v>0</v>
      </c>
      <c r="O285" s="196">
        <f t="shared" si="1018"/>
        <v>23</v>
      </c>
      <c r="P285" s="196">
        <f t="shared" si="1019"/>
        <v>5</v>
      </c>
      <c r="Q285" s="189" t="s">
        <v>349</v>
      </c>
      <c r="R285" s="189">
        <v>0</v>
      </c>
      <c r="S285" s="195">
        <v>33523</v>
      </c>
      <c r="T285" s="189">
        <v>1</v>
      </c>
      <c r="U285" s="195">
        <v>42369</v>
      </c>
      <c r="W285" s="6">
        <f t="shared" ref="W285" si="1168">(I285+K285+M285)</f>
        <v>23</v>
      </c>
      <c r="X285" s="6">
        <f t="shared" ref="X285" si="1169">TRUNC((J285+L285+N285)/12)</f>
        <v>0</v>
      </c>
      <c r="Y285" s="6">
        <f t="shared" ref="Y285" si="1170">MOD((J285+L285+N285),12)</f>
        <v>5</v>
      </c>
      <c r="Z285" s="127">
        <f t="shared" ref="Z285" ca="1" si="1171">DATEDIF(F285,$B$5,"y")-20</f>
        <v>39</v>
      </c>
    </row>
    <row r="286" spans="1:26" s="6" customFormat="1" ht="18.95" customHeight="1">
      <c r="A286" s="144">
        <v>275</v>
      </c>
      <c r="B286" s="189" t="s">
        <v>869</v>
      </c>
      <c r="C286" s="189" t="s">
        <v>352</v>
      </c>
      <c r="D286" s="189" t="s">
        <v>870</v>
      </c>
      <c r="E286" s="189" t="s">
        <v>347</v>
      </c>
      <c r="F286" s="195">
        <v>22747</v>
      </c>
      <c r="G286" s="189" t="s">
        <v>348</v>
      </c>
      <c r="H286" s="189">
        <v>1987</v>
      </c>
      <c r="I286" s="189">
        <v>31</v>
      </c>
      <c r="J286" s="189">
        <v>2</v>
      </c>
      <c r="K286" s="189">
        <v>0</v>
      </c>
      <c r="L286" s="189">
        <v>0</v>
      </c>
      <c r="M286" s="189">
        <v>0</v>
      </c>
      <c r="N286" s="189">
        <v>0</v>
      </c>
      <c r="O286" s="196">
        <f t="shared" si="1018"/>
        <v>31</v>
      </c>
      <c r="P286" s="196">
        <f t="shared" si="1019"/>
        <v>2</v>
      </c>
      <c r="Q286" s="189" t="s">
        <v>349</v>
      </c>
      <c r="R286" s="189">
        <v>0</v>
      </c>
      <c r="S286" s="195">
        <v>30984</v>
      </c>
      <c r="T286" s="189">
        <v>1</v>
      </c>
      <c r="U286" s="195">
        <v>42369</v>
      </c>
      <c r="W286" s="6">
        <f t="shared" ref="W286" si="1172">(I286+K286+M286)</f>
        <v>31</v>
      </c>
      <c r="X286" s="6">
        <f t="shared" ref="X286" si="1173">TRUNC((J286+L286+N286)/12)</f>
        <v>0</v>
      </c>
      <c r="Y286" s="6">
        <f t="shared" ref="Y286" si="1174">MOD((J286+L286+N286),12)</f>
        <v>2</v>
      </c>
      <c r="Z286" s="127">
        <f t="shared" ref="Z286" ca="1" si="1175">DATEDIF(F286,$B$5,"y")-20</f>
        <v>33</v>
      </c>
    </row>
    <row r="287" spans="1:26" s="6" customFormat="1" ht="18.95" customHeight="1">
      <c r="A287" s="144">
        <v>276</v>
      </c>
      <c r="B287" s="189" t="s">
        <v>871</v>
      </c>
      <c r="C287" s="189" t="s">
        <v>352</v>
      </c>
      <c r="D287" s="189" t="s">
        <v>872</v>
      </c>
      <c r="E287" s="189" t="s">
        <v>347</v>
      </c>
      <c r="F287" s="195">
        <v>20748</v>
      </c>
      <c r="G287" s="189" t="s">
        <v>348</v>
      </c>
      <c r="H287" s="189">
        <v>1983</v>
      </c>
      <c r="I287" s="189">
        <v>32</v>
      </c>
      <c r="J287" s="189">
        <v>5</v>
      </c>
      <c r="K287" s="189">
        <v>0</v>
      </c>
      <c r="L287" s="189">
        <v>0</v>
      </c>
      <c r="M287" s="189">
        <v>0</v>
      </c>
      <c r="N287" s="189">
        <v>0</v>
      </c>
      <c r="O287" s="196">
        <f t="shared" si="1018"/>
        <v>32</v>
      </c>
      <c r="P287" s="196">
        <f t="shared" si="1019"/>
        <v>5</v>
      </c>
      <c r="Q287" s="189" t="s">
        <v>349</v>
      </c>
      <c r="R287" s="189">
        <v>0</v>
      </c>
      <c r="S287" s="195">
        <v>30498</v>
      </c>
      <c r="T287" s="189">
        <v>1</v>
      </c>
      <c r="U287" s="195">
        <v>42369</v>
      </c>
      <c r="W287" s="6">
        <f t="shared" ref="W287" si="1176">(I287+K287+M287)</f>
        <v>32</v>
      </c>
      <c r="X287" s="6">
        <f t="shared" ref="X287" si="1177">TRUNC((J287+L287+N287)/12)</f>
        <v>0</v>
      </c>
      <c r="Y287" s="6">
        <f t="shared" ref="Y287" si="1178">MOD((J287+L287+N287),12)</f>
        <v>5</v>
      </c>
      <c r="Z287" s="127">
        <f t="shared" ref="Z287" ca="1" si="1179">DATEDIF(F287,$B$5,"y")-20</f>
        <v>39</v>
      </c>
    </row>
    <row r="288" spans="1:26" s="6" customFormat="1" ht="18.95" customHeight="1">
      <c r="A288" s="144">
        <v>277</v>
      </c>
      <c r="B288" s="189" t="s">
        <v>873</v>
      </c>
      <c r="C288" s="189" t="s">
        <v>352</v>
      </c>
      <c r="D288" s="189" t="s">
        <v>874</v>
      </c>
      <c r="E288" s="189" t="s">
        <v>347</v>
      </c>
      <c r="F288" s="195">
        <v>21422</v>
      </c>
      <c r="G288" s="189" t="s">
        <v>348</v>
      </c>
      <c r="H288" s="189">
        <v>1985</v>
      </c>
      <c r="I288" s="189">
        <v>32</v>
      </c>
      <c r="J288" s="189">
        <v>2</v>
      </c>
      <c r="K288" s="189">
        <v>0</v>
      </c>
      <c r="L288" s="189">
        <v>0</v>
      </c>
      <c r="M288" s="189">
        <v>0</v>
      </c>
      <c r="N288" s="189">
        <v>0</v>
      </c>
      <c r="O288" s="196">
        <f t="shared" si="1018"/>
        <v>32</v>
      </c>
      <c r="P288" s="196">
        <f t="shared" si="1019"/>
        <v>2</v>
      </c>
      <c r="Q288" s="189" t="s">
        <v>349</v>
      </c>
      <c r="R288" s="189">
        <v>0</v>
      </c>
      <c r="S288" s="195">
        <v>30599</v>
      </c>
      <c r="T288" s="189">
        <v>1</v>
      </c>
      <c r="U288" s="195">
        <v>42369</v>
      </c>
      <c r="W288" s="6">
        <f t="shared" ref="W288" si="1180">(I288+K288+M288)</f>
        <v>32</v>
      </c>
      <c r="X288" s="6">
        <f t="shared" ref="X288" si="1181">TRUNC((J288+L288+N288)/12)</f>
        <v>0</v>
      </c>
      <c r="Y288" s="6">
        <f t="shared" ref="Y288" si="1182">MOD((J288+L288+N288),12)</f>
        <v>2</v>
      </c>
      <c r="Z288" s="127">
        <f t="shared" ref="Z288" ca="1" si="1183">DATEDIF(F288,$B$5,"y")-20</f>
        <v>37</v>
      </c>
    </row>
    <row r="289" spans="1:26" s="6" customFormat="1" ht="18.95" customHeight="1">
      <c r="A289" s="144">
        <v>278</v>
      </c>
      <c r="B289" s="189" t="s">
        <v>875</v>
      </c>
      <c r="C289" s="189" t="s">
        <v>345</v>
      </c>
      <c r="D289" s="189" t="s">
        <v>876</v>
      </c>
      <c r="E289" s="189" t="s">
        <v>347</v>
      </c>
      <c r="F289" s="195">
        <v>23034</v>
      </c>
      <c r="G289" s="189" t="s">
        <v>348</v>
      </c>
      <c r="H289" s="189">
        <v>1988</v>
      </c>
      <c r="I289" s="189">
        <v>31</v>
      </c>
      <c r="J289" s="189">
        <v>2</v>
      </c>
      <c r="K289" s="189">
        <v>0</v>
      </c>
      <c r="L289" s="189">
        <v>0</v>
      </c>
      <c r="M289" s="189">
        <v>0</v>
      </c>
      <c r="N289" s="189">
        <v>0</v>
      </c>
      <c r="O289" s="196">
        <f t="shared" si="1018"/>
        <v>31</v>
      </c>
      <c r="P289" s="196">
        <f t="shared" si="1019"/>
        <v>2</v>
      </c>
      <c r="Q289" s="189" t="s">
        <v>349</v>
      </c>
      <c r="R289" s="189">
        <v>0</v>
      </c>
      <c r="S289" s="195">
        <v>30984</v>
      </c>
      <c r="T289" s="189">
        <v>1</v>
      </c>
      <c r="U289" s="195">
        <v>42369</v>
      </c>
      <c r="W289" s="6">
        <f t="shared" ref="W289" si="1184">(I289+K289+M289)</f>
        <v>31</v>
      </c>
      <c r="X289" s="6">
        <f t="shared" ref="X289" si="1185">TRUNC((J289+L289+N289)/12)</f>
        <v>0</v>
      </c>
      <c r="Y289" s="6">
        <f t="shared" ref="Y289" si="1186">MOD((J289+L289+N289),12)</f>
        <v>2</v>
      </c>
      <c r="Z289" s="127">
        <f t="shared" ref="Z289" ca="1" si="1187">DATEDIF(F289,$B$5,"y")-20</f>
        <v>32</v>
      </c>
    </row>
    <row r="290" spans="1:26" s="6" customFormat="1" ht="18.95" customHeight="1">
      <c r="A290" s="144">
        <v>279</v>
      </c>
      <c r="B290" s="189" t="s">
        <v>877</v>
      </c>
      <c r="C290" s="189" t="s">
        <v>352</v>
      </c>
      <c r="D290" s="189" t="s">
        <v>878</v>
      </c>
      <c r="E290" s="189" t="s">
        <v>356</v>
      </c>
      <c r="F290" s="195">
        <v>28750</v>
      </c>
      <c r="G290" s="189" t="s">
        <v>348</v>
      </c>
      <c r="H290" s="189">
        <v>2008</v>
      </c>
      <c r="I290" s="189">
        <v>7</v>
      </c>
      <c r="J290" s="189">
        <v>2</v>
      </c>
      <c r="K290" s="189">
        <v>0</v>
      </c>
      <c r="L290" s="189">
        <v>0</v>
      </c>
      <c r="M290" s="189">
        <v>0</v>
      </c>
      <c r="N290" s="189">
        <v>0</v>
      </c>
      <c r="O290" s="196">
        <f t="shared" si="1018"/>
        <v>7</v>
      </c>
      <c r="P290" s="196">
        <f t="shared" si="1019"/>
        <v>2</v>
      </c>
      <c r="Q290" s="189" t="s">
        <v>349</v>
      </c>
      <c r="R290" s="189">
        <v>0</v>
      </c>
      <c r="S290" s="195">
        <v>39762</v>
      </c>
      <c r="T290" s="189">
        <v>1</v>
      </c>
      <c r="U290" s="195">
        <v>42369</v>
      </c>
      <c r="W290" s="6">
        <f t="shared" ref="W290" si="1188">(I290+K290+M290)</f>
        <v>7</v>
      </c>
      <c r="X290" s="6">
        <f t="shared" ref="X290" si="1189">TRUNC((J290+L290+N290)/12)</f>
        <v>0</v>
      </c>
      <c r="Y290" s="6">
        <f t="shared" ref="Y290" si="1190">MOD((J290+L290+N290),12)</f>
        <v>2</v>
      </c>
      <c r="Z290" s="127">
        <f t="shared" ref="Z290" ca="1" si="1191">DATEDIF(F290,$B$5,"y")-20</f>
        <v>17</v>
      </c>
    </row>
    <row r="291" spans="1:26" s="6" customFormat="1" ht="18.95" customHeight="1">
      <c r="A291" s="144">
        <v>280</v>
      </c>
      <c r="B291" s="189" t="s">
        <v>879</v>
      </c>
      <c r="C291" s="189" t="s">
        <v>345</v>
      </c>
      <c r="D291" s="189" t="s">
        <v>880</v>
      </c>
      <c r="E291" s="189" t="s">
        <v>347</v>
      </c>
      <c r="F291" s="195">
        <v>21611</v>
      </c>
      <c r="G291" s="189" t="s">
        <v>348</v>
      </c>
      <c r="H291" s="189">
        <v>1987</v>
      </c>
      <c r="I291" s="189">
        <v>27</v>
      </c>
      <c r="J291" s="189">
        <v>0</v>
      </c>
      <c r="K291" s="189">
        <v>0</v>
      </c>
      <c r="L291" s="189">
        <v>0</v>
      </c>
      <c r="M291" s="189">
        <v>0</v>
      </c>
      <c r="N291" s="189">
        <v>0</v>
      </c>
      <c r="O291" s="196">
        <f t="shared" si="1018"/>
        <v>27</v>
      </c>
      <c r="P291" s="196">
        <f t="shared" si="1019"/>
        <v>0</v>
      </c>
      <c r="Q291" s="189" t="s">
        <v>349</v>
      </c>
      <c r="R291" s="189">
        <v>0</v>
      </c>
      <c r="S291" s="195">
        <v>32489</v>
      </c>
      <c r="T291" s="189">
        <v>1</v>
      </c>
      <c r="U291" s="195">
        <v>42369</v>
      </c>
      <c r="W291" s="6">
        <f t="shared" ref="W291" si="1192">(I291+K291+M291)</f>
        <v>27</v>
      </c>
      <c r="X291" s="6">
        <f t="shared" ref="X291" si="1193">TRUNC((J291+L291+N291)/12)</f>
        <v>0</v>
      </c>
      <c r="Y291" s="6">
        <f t="shared" ref="Y291" si="1194">MOD((J291+L291+N291),12)</f>
        <v>0</v>
      </c>
      <c r="Z291" s="127">
        <f t="shared" ref="Z291" ca="1" si="1195">DATEDIF(F291,$B$5,"y")-20</f>
        <v>36</v>
      </c>
    </row>
    <row r="292" spans="1:26" s="6" customFormat="1" ht="18.95" customHeight="1">
      <c r="A292" s="144">
        <v>281</v>
      </c>
      <c r="B292" s="189" t="s">
        <v>881</v>
      </c>
      <c r="C292" s="189" t="s">
        <v>352</v>
      </c>
      <c r="D292" s="189" t="s">
        <v>882</v>
      </c>
      <c r="E292" s="189" t="s">
        <v>371</v>
      </c>
      <c r="F292" s="195">
        <v>26059</v>
      </c>
      <c r="G292" s="189" t="s">
        <v>348</v>
      </c>
      <c r="H292" s="189">
        <v>1999</v>
      </c>
      <c r="I292" s="189">
        <v>17</v>
      </c>
      <c r="J292" s="189">
        <v>6</v>
      </c>
      <c r="K292" s="189">
        <v>0</v>
      </c>
      <c r="L292" s="189">
        <v>0</v>
      </c>
      <c r="M292" s="189">
        <v>0</v>
      </c>
      <c r="N292" s="189">
        <v>0</v>
      </c>
      <c r="O292" s="196">
        <f t="shared" si="1018"/>
        <v>17</v>
      </c>
      <c r="P292" s="196">
        <f t="shared" si="1019"/>
        <v>6</v>
      </c>
      <c r="Q292" s="189" t="s">
        <v>349</v>
      </c>
      <c r="R292" s="189">
        <v>0</v>
      </c>
      <c r="S292" s="195">
        <v>35964</v>
      </c>
      <c r="T292" s="189">
        <v>1</v>
      </c>
      <c r="U292" s="195">
        <v>42369</v>
      </c>
      <c r="W292" s="6">
        <f t="shared" ref="W292" si="1196">(I292+K292+M292)</f>
        <v>17</v>
      </c>
      <c r="X292" s="6">
        <f t="shared" ref="X292" si="1197">TRUNC((J292+L292+N292)/12)</f>
        <v>0</v>
      </c>
      <c r="Y292" s="6">
        <f t="shared" ref="Y292" si="1198">MOD((J292+L292+N292),12)</f>
        <v>6</v>
      </c>
      <c r="Z292" s="127">
        <f t="shared" ref="Z292" ca="1" si="1199">DATEDIF(F292,$B$5,"y")-20</f>
        <v>24</v>
      </c>
    </row>
    <row r="293" spans="1:26" s="6" customFormat="1" ht="18.95" customHeight="1">
      <c r="A293" s="144">
        <v>282</v>
      </c>
      <c r="B293" s="189" t="s">
        <v>883</v>
      </c>
      <c r="C293" s="189" t="s">
        <v>352</v>
      </c>
      <c r="D293" s="189" t="s">
        <v>884</v>
      </c>
      <c r="E293" s="189" t="s">
        <v>347</v>
      </c>
      <c r="F293" s="195">
        <v>21766</v>
      </c>
      <c r="G293" s="189" t="s">
        <v>348</v>
      </c>
      <c r="H293" s="189">
        <v>1983</v>
      </c>
      <c r="I293" s="189">
        <v>33</v>
      </c>
      <c r="J293" s="189">
        <v>10</v>
      </c>
      <c r="K293" s="189">
        <v>0</v>
      </c>
      <c r="L293" s="189">
        <v>0</v>
      </c>
      <c r="M293" s="189">
        <v>0</v>
      </c>
      <c r="N293" s="189">
        <v>0</v>
      </c>
      <c r="O293" s="196">
        <f t="shared" si="1018"/>
        <v>33</v>
      </c>
      <c r="P293" s="196">
        <f t="shared" si="1019"/>
        <v>10</v>
      </c>
      <c r="Q293" s="189" t="s">
        <v>349</v>
      </c>
      <c r="R293" s="189">
        <v>0</v>
      </c>
      <c r="S293" s="195">
        <v>29998</v>
      </c>
      <c r="T293" s="189">
        <v>1</v>
      </c>
      <c r="U293" s="195">
        <v>42369</v>
      </c>
      <c r="W293" s="6">
        <f t="shared" ref="W293" si="1200">(I293+K293+M293)</f>
        <v>33</v>
      </c>
      <c r="X293" s="6">
        <f t="shared" ref="X293" si="1201">TRUNC((J293+L293+N293)/12)</f>
        <v>0</v>
      </c>
      <c r="Y293" s="6">
        <f t="shared" ref="Y293" si="1202">MOD((J293+L293+N293),12)</f>
        <v>10</v>
      </c>
      <c r="Z293" s="127">
        <f t="shared" ref="Z293" ca="1" si="1203">DATEDIF(F293,$B$5,"y")-20</f>
        <v>36</v>
      </c>
    </row>
    <row r="294" spans="1:26" s="6" customFormat="1" ht="18.95" customHeight="1">
      <c r="A294" s="144">
        <v>283</v>
      </c>
      <c r="B294" s="189" t="s">
        <v>885</v>
      </c>
      <c r="C294" s="189" t="s">
        <v>352</v>
      </c>
      <c r="D294" s="189" t="s">
        <v>886</v>
      </c>
      <c r="E294" s="189" t="s">
        <v>347</v>
      </c>
      <c r="F294" s="195">
        <v>23675</v>
      </c>
      <c r="G294" s="189" t="s">
        <v>348</v>
      </c>
      <c r="H294" s="189">
        <v>1990</v>
      </c>
      <c r="I294" s="189">
        <v>27</v>
      </c>
      <c r="J294" s="189">
        <v>3</v>
      </c>
      <c r="K294" s="189">
        <v>0</v>
      </c>
      <c r="L294" s="189">
        <v>0</v>
      </c>
      <c r="M294" s="189">
        <v>0</v>
      </c>
      <c r="N294" s="189">
        <v>0</v>
      </c>
      <c r="O294" s="196">
        <f t="shared" si="1018"/>
        <v>27</v>
      </c>
      <c r="P294" s="196">
        <f t="shared" si="1019"/>
        <v>3</v>
      </c>
      <c r="Q294" s="189" t="s">
        <v>349</v>
      </c>
      <c r="R294" s="189">
        <v>0</v>
      </c>
      <c r="S294" s="195">
        <v>32419</v>
      </c>
      <c r="T294" s="189">
        <v>1</v>
      </c>
      <c r="U294" s="195">
        <v>42369</v>
      </c>
      <c r="W294" s="6">
        <f t="shared" ref="W294" si="1204">(I294+K294+M294)</f>
        <v>27</v>
      </c>
      <c r="X294" s="6">
        <f t="shared" ref="X294" si="1205">TRUNC((J294+L294+N294)/12)</f>
        <v>0</v>
      </c>
      <c r="Y294" s="6">
        <f t="shared" ref="Y294" si="1206">MOD((J294+L294+N294),12)</f>
        <v>3</v>
      </c>
      <c r="Z294" s="127">
        <f t="shared" ref="Z294" ca="1" si="1207">DATEDIF(F294,$B$5,"y")-20</f>
        <v>31</v>
      </c>
    </row>
    <row r="295" spans="1:26" s="6" customFormat="1" ht="18.95" customHeight="1">
      <c r="A295" s="144">
        <v>284</v>
      </c>
      <c r="B295" s="189" t="s">
        <v>887</v>
      </c>
      <c r="C295" s="189" t="s">
        <v>352</v>
      </c>
      <c r="D295" s="189" t="s">
        <v>888</v>
      </c>
      <c r="E295" s="189" t="s">
        <v>347</v>
      </c>
      <c r="F295" s="195">
        <v>22736</v>
      </c>
      <c r="G295" s="189" t="s">
        <v>348</v>
      </c>
      <c r="H295" s="189">
        <v>1992</v>
      </c>
      <c r="I295" s="189">
        <v>24</v>
      </c>
      <c r="J295" s="189">
        <v>4</v>
      </c>
      <c r="K295" s="189">
        <v>0</v>
      </c>
      <c r="L295" s="189">
        <v>0</v>
      </c>
      <c r="M295" s="189">
        <v>0</v>
      </c>
      <c r="N295" s="189">
        <v>0</v>
      </c>
      <c r="O295" s="196">
        <f t="shared" si="1018"/>
        <v>24</v>
      </c>
      <c r="P295" s="196">
        <f t="shared" si="1019"/>
        <v>4</v>
      </c>
      <c r="Q295" s="189" t="s">
        <v>349</v>
      </c>
      <c r="R295" s="189">
        <v>0</v>
      </c>
      <c r="S295" s="195">
        <v>33451</v>
      </c>
      <c r="T295" s="189">
        <v>1</v>
      </c>
      <c r="U295" s="195">
        <v>42369</v>
      </c>
      <c r="W295" s="6">
        <f t="shared" ref="W295" si="1208">(I295+K295+M295)</f>
        <v>24</v>
      </c>
      <c r="X295" s="6">
        <f t="shared" ref="X295" si="1209">TRUNC((J295+L295+N295)/12)</f>
        <v>0</v>
      </c>
      <c r="Y295" s="6">
        <f t="shared" ref="Y295" si="1210">MOD((J295+L295+N295),12)</f>
        <v>4</v>
      </c>
      <c r="Z295" s="127">
        <f t="shared" ref="Z295" ca="1" si="1211">DATEDIF(F295,$B$5,"y")-20</f>
        <v>33</v>
      </c>
    </row>
    <row r="296" spans="1:26" s="6" customFormat="1" ht="18.95" customHeight="1">
      <c r="A296" s="144">
        <v>285</v>
      </c>
      <c r="B296" s="189" t="s">
        <v>889</v>
      </c>
      <c r="C296" s="189" t="s">
        <v>352</v>
      </c>
      <c r="D296" s="189" t="s">
        <v>890</v>
      </c>
      <c r="E296" s="189" t="s">
        <v>347</v>
      </c>
      <c r="F296" s="195">
        <v>23556</v>
      </c>
      <c r="G296" s="189" t="s">
        <v>348</v>
      </c>
      <c r="H296" s="189">
        <v>2003</v>
      </c>
      <c r="I296" s="189">
        <v>24</v>
      </c>
      <c r="J296" s="189">
        <v>3</v>
      </c>
      <c r="K296" s="189">
        <v>0</v>
      </c>
      <c r="L296" s="189">
        <v>0</v>
      </c>
      <c r="M296" s="189">
        <v>0</v>
      </c>
      <c r="N296" s="189">
        <v>0</v>
      </c>
      <c r="O296" s="196">
        <f t="shared" si="1018"/>
        <v>24</v>
      </c>
      <c r="P296" s="196">
        <f t="shared" si="1019"/>
        <v>3</v>
      </c>
      <c r="Q296" s="189" t="s">
        <v>349</v>
      </c>
      <c r="R296" s="189">
        <v>0</v>
      </c>
      <c r="S296" s="195">
        <v>33498</v>
      </c>
      <c r="T296" s="189">
        <v>1</v>
      </c>
      <c r="U296" s="195">
        <v>42369</v>
      </c>
      <c r="W296" s="6">
        <f t="shared" ref="W296" si="1212">(I296+K296+M296)</f>
        <v>24</v>
      </c>
      <c r="X296" s="6">
        <f t="shared" ref="X296" si="1213">TRUNC((J296+L296+N296)/12)</f>
        <v>0</v>
      </c>
      <c r="Y296" s="6">
        <f t="shared" ref="Y296" si="1214">MOD((J296+L296+N296),12)</f>
        <v>3</v>
      </c>
      <c r="Z296" s="127">
        <f t="shared" ref="Z296" ca="1" si="1215">DATEDIF(F296,$B$5,"y")-20</f>
        <v>31</v>
      </c>
    </row>
    <row r="297" spans="1:26" s="6" customFormat="1" ht="18.95" customHeight="1">
      <c r="A297" s="144">
        <v>286</v>
      </c>
      <c r="B297" s="189" t="s">
        <v>891</v>
      </c>
      <c r="C297" s="189" t="s">
        <v>352</v>
      </c>
      <c r="D297" s="189" t="s">
        <v>892</v>
      </c>
      <c r="E297" s="189" t="s">
        <v>347</v>
      </c>
      <c r="F297" s="195">
        <v>23254</v>
      </c>
      <c r="G297" s="189" t="s">
        <v>348</v>
      </c>
      <c r="H297" s="189">
        <v>1989</v>
      </c>
      <c r="I297" s="189">
        <v>23</v>
      </c>
      <c r="J297" s="189">
        <v>11</v>
      </c>
      <c r="K297" s="189">
        <v>0</v>
      </c>
      <c r="L297" s="189">
        <v>0</v>
      </c>
      <c r="M297" s="189">
        <v>0</v>
      </c>
      <c r="N297" s="189">
        <v>0</v>
      </c>
      <c r="O297" s="196">
        <f t="shared" si="1018"/>
        <v>23</v>
      </c>
      <c r="P297" s="196">
        <f t="shared" si="1019"/>
        <v>11</v>
      </c>
      <c r="Q297" s="189" t="s">
        <v>349</v>
      </c>
      <c r="R297" s="189">
        <v>0</v>
      </c>
      <c r="S297" s="195">
        <v>33611</v>
      </c>
      <c r="T297" s="189">
        <v>1</v>
      </c>
      <c r="U297" s="195">
        <v>42369</v>
      </c>
      <c r="W297" s="6">
        <f t="shared" ref="W297" si="1216">(I297+K297+M297)</f>
        <v>23</v>
      </c>
      <c r="X297" s="6">
        <f t="shared" ref="X297" si="1217">TRUNC((J297+L297+N297)/12)</f>
        <v>0</v>
      </c>
      <c r="Y297" s="6">
        <f t="shared" ref="Y297" si="1218">MOD((J297+L297+N297),12)</f>
        <v>11</v>
      </c>
      <c r="Z297" s="127">
        <f t="shared" ref="Z297" ca="1" si="1219">DATEDIF(F297,$B$5,"y")-20</f>
        <v>32</v>
      </c>
    </row>
    <row r="298" spans="1:26" s="6" customFormat="1" ht="18.95" customHeight="1">
      <c r="A298" s="144">
        <v>287</v>
      </c>
      <c r="B298" s="189" t="s">
        <v>893</v>
      </c>
      <c r="C298" s="189" t="s">
        <v>352</v>
      </c>
      <c r="D298" s="189" t="s">
        <v>894</v>
      </c>
      <c r="E298" s="189" t="s">
        <v>356</v>
      </c>
      <c r="F298" s="195">
        <v>29791</v>
      </c>
      <c r="G298" s="189" t="s">
        <v>348</v>
      </c>
      <c r="H298" s="189">
        <v>2015</v>
      </c>
      <c r="I298" s="189">
        <v>4</v>
      </c>
      <c r="J298" s="189">
        <v>0</v>
      </c>
      <c r="K298" s="189">
        <v>0</v>
      </c>
      <c r="L298" s="189">
        <v>0</v>
      </c>
      <c r="M298" s="189">
        <v>0</v>
      </c>
      <c r="N298" s="189">
        <v>0</v>
      </c>
      <c r="O298" s="196">
        <f t="shared" si="1018"/>
        <v>4</v>
      </c>
      <c r="P298" s="196">
        <f t="shared" si="1019"/>
        <v>0</v>
      </c>
      <c r="Q298" s="189" t="s">
        <v>349</v>
      </c>
      <c r="R298" s="189">
        <v>0</v>
      </c>
      <c r="S298" s="195">
        <v>40884</v>
      </c>
      <c r="T298" s="189">
        <v>1</v>
      </c>
      <c r="U298" s="195">
        <v>42369</v>
      </c>
      <c r="W298" s="6">
        <f t="shared" ref="W298" si="1220">(I298+K298+M298)</f>
        <v>4</v>
      </c>
      <c r="X298" s="6">
        <f t="shared" ref="X298" si="1221">TRUNC((J298+L298+N298)/12)</f>
        <v>0</v>
      </c>
      <c r="Y298" s="6">
        <f t="shared" ref="Y298" si="1222">MOD((J298+L298+N298),12)</f>
        <v>0</v>
      </c>
      <c r="Z298" s="127">
        <f t="shared" ref="Z298" ca="1" si="1223">DATEDIF(F298,$B$5,"y")-20</f>
        <v>14</v>
      </c>
    </row>
    <row r="299" spans="1:26" s="6" customFormat="1" ht="18.95" customHeight="1">
      <c r="A299" s="144">
        <v>288</v>
      </c>
      <c r="B299" s="189" t="s">
        <v>895</v>
      </c>
      <c r="C299" s="189" t="s">
        <v>345</v>
      </c>
      <c r="D299" s="189" t="s">
        <v>896</v>
      </c>
      <c r="E299" s="189" t="s">
        <v>347</v>
      </c>
      <c r="F299" s="195">
        <v>19630</v>
      </c>
      <c r="G299" s="189" t="s">
        <v>348</v>
      </c>
      <c r="H299" s="189">
        <v>1987</v>
      </c>
      <c r="I299" s="189">
        <v>35</v>
      </c>
      <c r="J299" s="189">
        <v>5</v>
      </c>
      <c r="K299" s="189">
        <v>0</v>
      </c>
      <c r="L299" s="189">
        <v>0</v>
      </c>
      <c r="M299" s="189">
        <v>0</v>
      </c>
      <c r="N299" s="189">
        <v>0</v>
      </c>
      <c r="O299" s="196">
        <f t="shared" si="1018"/>
        <v>35</v>
      </c>
      <c r="P299" s="196">
        <f t="shared" si="1019"/>
        <v>5</v>
      </c>
      <c r="Q299" s="189" t="s">
        <v>349</v>
      </c>
      <c r="R299" s="189">
        <v>0</v>
      </c>
      <c r="S299" s="195">
        <v>28415</v>
      </c>
      <c r="T299" s="189">
        <v>2</v>
      </c>
      <c r="U299" s="195">
        <v>41547</v>
      </c>
      <c r="W299" s="6">
        <f t="shared" ref="W299" si="1224">(I299+K299+M299)</f>
        <v>35</v>
      </c>
      <c r="X299" s="6">
        <f t="shared" ref="X299" si="1225">TRUNC((J299+L299+N299)/12)</f>
        <v>0</v>
      </c>
      <c r="Y299" s="6">
        <f t="shared" ref="Y299" si="1226">MOD((J299+L299+N299),12)</f>
        <v>5</v>
      </c>
      <c r="Z299" s="127">
        <f t="shared" ref="Z299" ca="1" si="1227">DATEDIF(F299,$B$5,"y")-20</f>
        <v>42</v>
      </c>
    </row>
    <row r="300" spans="1:26" s="6" customFormat="1" ht="18.95" customHeight="1">
      <c r="A300" s="144">
        <v>289</v>
      </c>
      <c r="B300" s="189" t="s">
        <v>897</v>
      </c>
      <c r="C300" s="189" t="s">
        <v>345</v>
      </c>
      <c r="D300" s="189" t="s">
        <v>898</v>
      </c>
      <c r="E300" s="189" t="s">
        <v>356</v>
      </c>
      <c r="F300" s="195">
        <v>19399</v>
      </c>
      <c r="G300" s="189" t="s">
        <v>348</v>
      </c>
      <c r="H300" s="189">
        <v>2008</v>
      </c>
      <c r="I300" s="189">
        <v>33</v>
      </c>
      <c r="J300" s="189">
        <v>4</v>
      </c>
      <c r="K300" s="189">
        <v>0</v>
      </c>
      <c r="L300" s="189">
        <v>0</v>
      </c>
      <c r="M300" s="189">
        <v>0</v>
      </c>
      <c r="N300" s="189">
        <v>0</v>
      </c>
      <c r="O300" s="196">
        <f t="shared" si="1018"/>
        <v>33</v>
      </c>
      <c r="P300" s="196">
        <f t="shared" si="1019"/>
        <v>4</v>
      </c>
      <c r="Q300" s="189" t="s">
        <v>349</v>
      </c>
      <c r="R300" s="189">
        <v>0</v>
      </c>
      <c r="S300" s="195">
        <v>29168</v>
      </c>
      <c r="T300" s="189">
        <v>2</v>
      </c>
      <c r="U300" s="195">
        <v>41333</v>
      </c>
      <c r="W300" s="6">
        <f t="shared" ref="W300" si="1228">(I300+K300+M300)</f>
        <v>33</v>
      </c>
      <c r="X300" s="6">
        <f t="shared" ref="X300" si="1229">TRUNC((J300+L300+N300)/12)</f>
        <v>0</v>
      </c>
      <c r="Y300" s="6">
        <f t="shared" ref="Y300" si="1230">MOD((J300+L300+N300),12)</f>
        <v>4</v>
      </c>
      <c r="Z300" s="127">
        <f t="shared" ref="Z300" ca="1" si="1231">DATEDIF(F300,$B$5,"y")-20</f>
        <v>42</v>
      </c>
    </row>
    <row r="301" spans="1:26" s="6" customFormat="1" ht="18.95" customHeight="1">
      <c r="A301" s="144">
        <v>290</v>
      </c>
      <c r="B301" s="189" t="s">
        <v>899</v>
      </c>
      <c r="C301" s="189" t="s">
        <v>352</v>
      </c>
      <c r="D301" s="189" t="s">
        <v>900</v>
      </c>
      <c r="E301" s="189" t="s">
        <v>371</v>
      </c>
      <c r="F301" s="195">
        <v>26012</v>
      </c>
      <c r="G301" s="189" t="s">
        <v>348</v>
      </c>
      <c r="H301" s="189">
        <v>2011</v>
      </c>
      <c r="I301" s="189">
        <v>17</v>
      </c>
      <c r="J301" s="189">
        <v>3</v>
      </c>
      <c r="K301" s="189">
        <v>0</v>
      </c>
      <c r="L301" s="189">
        <v>0</v>
      </c>
      <c r="M301" s="189">
        <v>0</v>
      </c>
      <c r="N301" s="189">
        <v>0</v>
      </c>
      <c r="O301" s="196">
        <f t="shared" si="1018"/>
        <v>17</v>
      </c>
      <c r="P301" s="196">
        <f t="shared" si="1019"/>
        <v>3</v>
      </c>
      <c r="Q301" s="189" t="s">
        <v>349</v>
      </c>
      <c r="R301" s="189">
        <v>0</v>
      </c>
      <c r="S301" s="195">
        <v>35962</v>
      </c>
      <c r="T301" s="189">
        <v>1</v>
      </c>
      <c r="U301" s="195">
        <v>42369</v>
      </c>
      <c r="W301" s="6">
        <f t="shared" ref="W301" si="1232">(I301+K301+M301)</f>
        <v>17</v>
      </c>
      <c r="X301" s="6">
        <f t="shared" ref="X301" si="1233">TRUNC((J301+L301+N301)/12)</f>
        <v>0</v>
      </c>
      <c r="Y301" s="6">
        <f t="shared" ref="Y301" si="1234">MOD((J301+L301+N301),12)</f>
        <v>3</v>
      </c>
      <c r="Z301" s="127">
        <f t="shared" ref="Z301" ca="1" si="1235">DATEDIF(F301,$B$5,"y")-20</f>
        <v>24</v>
      </c>
    </row>
    <row r="302" spans="1:26" s="6" customFormat="1" ht="18.95" customHeight="1">
      <c r="A302" s="144">
        <v>291</v>
      </c>
      <c r="B302" s="189" t="s">
        <v>901</v>
      </c>
      <c r="C302" s="189" t="s">
        <v>345</v>
      </c>
      <c r="D302" s="189" t="s">
        <v>902</v>
      </c>
      <c r="E302" s="189" t="s">
        <v>347</v>
      </c>
      <c r="F302" s="195">
        <v>22040</v>
      </c>
      <c r="G302" s="189" t="s">
        <v>348</v>
      </c>
      <c r="H302" s="189">
        <v>1990</v>
      </c>
      <c r="I302" s="189">
        <v>33</v>
      </c>
      <c r="J302" s="189">
        <v>2</v>
      </c>
      <c r="K302" s="189">
        <v>0</v>
      </c>
      <c r="L302" s="189">
        <v>0</v>
      </c>
      <c r="M302" s="189">
        <v>0</v>
      </c>
      <c r="N302" s="189">
        <v>0</v>
      </c>
      <c r="O302" s="196">
        <f t="shared" si="1018"/>
        <v>33</v>
      </c>
      <c r="P302" s="196">
        <f t="shared" si="1019"/>
        <v>2</v>
      </c>
      <c r="Q302" s="189" t="s">
        <v>349</v>
      </c>
      <c r="R302" s="189">
        <v>0</v>
      </c>
      <c r="S302" s="195">
        <v>30228</v>
      </c>
      <c r="T302" s="189">
        <v>1</v>
      </c>
      <c r="U302" s="195">
        <v>42369</v>
      </c>
      <c r="W302" s="6">
        <f t="shared" ref="W302" si="1236">(I302+K302+M302)</f>
        <v>33</v>
      </c>
      <c r="X302" s="6">
        <f t="shared" ref="X302" si="1237">TRUNC((J302+L302+N302)/12)</f>
        <v>0</v>
      </c>
      <c r="Y302" s="6">
        <f t="shared" ref="Y302" si="1238">MOD((J302+L302+N302),12)</f>
        <v>2</v>
      </c>
      <c r="Z302" s="127">
        <f t="shared" ref="Z302" ca="1" si="1239">DATEDIF(F302,$B$5,"y")-20</f>
        <v>35</v>
      </c>
    </row>
    <row r="303" spans="1:26" s="6" customFormat="1" ht="18.95" customHeight="1">
      <c r="A303" s="144">
        <v>292</v>
      </c>
      <c r="B303" s="189" t="s">
        <v>903</v>
      </c>
      <c r="C303" s="189" t="s">
        <v>345</v>
      </c>
      <c r="D303" s="189" t="s">
        <v>904</v>
      </c>
      <c r="E303" s="189" t="s">
        <v>347</v>
      </c>
      <c r="F303" s="195">
        <v>23180</v>
      </c>
      <c r="G303" s="189" t="s">
        <v>348</v>
      </c>
      <c r="H303" s="189">
        <v>1994</v>
      </c>
      <c r="I303" s="189">
        <v>27</v>
      </c>
      <c r="J303" s="189">
        <v>2</v>
      </c>
      <c r="K303" s="189">
        <v>0</v>
      </c>
      <c r="L303" s="189">
        <v>0</v>
      </c>
      <c r="M303" s="189">
        <v>0</v>
      </c>
      <c r="N303" s="189">
        <v>0</v>
      </c>
      <c r="O303" s="196">
        <f t="shared" si="1018"/>
        <v>27</v>
      </c>
      <c r="P303" s="196">
        <f t="shared" si="1019"/>
        <v>2</v>
      </c>
      <c r="Q303" s="189" t="s">
        <v>349</v>
      </c>
      <c r="R303" s="189">
        <v>0</v>
      </c>
      <c r="S303" s="195">
        <v>32419</v>
      </c>
      <c r="T303" s="189">
        <v>1</v>
      </c>
      <c r="U303" s="195">
        <v>42369</v>
      </c>
      <c r="W303" s="6">
        <f t="shared" ref="W303" si="1240">(I303+K303+M303)</f>
        <v>27</v>
      </c>
      <c r="X303" s="6">
        <f t="shared" ref="X303" si="1241">TRUNC((J303+L303+N303)/12)</f>
        <v>0</v>
      </c>
      <c r="Y303" s="6">
        <f t="shared" ref="Y303" si="1242">MOD((J303+L303+N303),12)</f>
        <v>2</v>
      </c>
      <c r="Z303" s="127">
        <f t="shared" ref="Z303" ca="1" si="1243">DATEDIF(F303,$B$5,"y")-20</f>
        <v>32</v>
      </c>
    </row>
    <row r="304" spans="1:26" s="6" customFormat="1" ht="18.95" customHeight="1">
      <c r="A304" s="144">
        <v>293</v>
      </c>
      <c r="B304" s="189" t="s">
        <v>905</v>
      </c>
      <c r="C304" s="189" t="s">
        <v>345</v>
      </c>
      <c r="D304" s="189" t="s">
        <v>906</v>
      </c>
      <c r="E304" s="189" t="s">
        <v>347</v>
      </c>
      <c r="F304" s="195">
        <v>21638</v>
      </c>
      <c r="G304" s="189" t="s">
        <v>348</v>
      </c>
      <c r="H304" s="189">
        <v>1994</v>
      </c>
      <c r="I304" s="189">
        <v>27</v>
      </c>
      <c r="J304" s="189">
        <v>2</v>
      </c>
      <c r="K304" s="189">
        <v>0</v>
      </c>
      <c r="L304" s="189">
        <v>0</v>
      </c>
      <c r="M304" s="189">
        <v>0</v>
      </c>
      <c r="N304" s="189">
        <v>0</v>
      </c>
      <c r="O304" s="196">
        <f t="shared" si="1018"/>
        <v>27</v>
      </c>
      <c r="P304" s="196">
        <f t="shared" si="1019"/>
        <v>2</v>
      </c>
      <c r="Q304" s="189" t="s">
        <v>349</v>
      </c>
      <c r="R304" s="189">
        <v>0</v>
      </c>
      <c r="S304" s="195">
        <v>32449</v>
      </c>
      <c r="T304" s="189">
        <v>1</v>
      </c>
      <c r="U304" s="195">
        <v>42369</v>
      </c>
      <c r="W304" s="6">
        <f t="shared" ref="W304" si="1244">(I304+K304+M304)</f>
        <v>27</v>
      </c>
      <c r="X304" s="6">
        <f t="shared" ref="X304" si="1245">TRUNC((J304+L304+N304)/12)</f>
        <v>0</v>
      </c>
      <c r="Y304" s="6">
        <f t="shared" ref="Y304" si="1246">MOD((J304+L304+N304),12)</f>
        <v>2</v>
      </c>
      <c r="Z304" s="127">
        <f t="shared" ref="Z304" ca="1" si="1247">DATEDIF(F304,$B$5,"y")-20</f>
        <v>36</v>
      </c>
    </row>
    <row r="305" spans="1:26" s="6" customFormat="1" ht="18.95" customHeight="1">
      <c r="A305" s="144">
        <v>294</v>
      </c>
      <c r="B305" s="189" t="s">
        <v>907</v>
      </c>
      <c r="C305" s="189" t="s">
        <v>345</v>
      </c>
      <c r="D305" s="189" t="s">
        <v>908</v>
      </c>
      <c r="E305" s="189" t="s">
        <v>347</v>
      </c>
      <c r="F305" s="195">
        <v>22587</v>
      </c>
      <c r="G305" s="189" t="s">
        <v>348</v>
      </c>
      <c r="H305" s="189">
        <v>1996</v>
      </c>
      <c r="I305" s="189">
        <v>27</v>
      </c>
      <c r="J305" s="189">
        <v>3</v>
      </c>
      <c r="K305" s="189">
        <v>0</v>
      </c>
      <c r="L305" s="189">
        <v>0</v>
      </c>
      <c r="M305" s="189">
        <v>0</v>
      </c>
      <c r="N305" s="189">
        <v>0</v>
      </c>
      <c r="O305" s="196">
        <f t="shared" si="1018"/>
        <v>27</v>
      </c>
      <c r="P305" s="196">
        <f t="shared" si="1019"/>
        <v>3</v>
      </c>
      <c r="Q305" s="189" t="s">
        <v>349</v>
      </c>
      <c r="R305" s="189">
        <v>0</v>
      </c>
      <c r="S305" s="195">
        <v>32419</v>
      </c>
      <c r="T305" s="189">
        <v>1</v>
      </c>
      <c r="U305" s="195">
        <v>42369</v>
      </c>
      <c r="W305" s="6">
        <f t="shared" ref="W305" si="1248">(I305+K305+M305)</f>
        <v>27</v>
      </c>
      <c r="X305" s="6">
        <f t="shared" ref="X305" si="1249">TRUNC((J305+L305+N305)/12)</f>
        <v>0</v>
      </c>
      <c r="Y305" s="6">
        <f t="shared" ref="Y305" si="1250">MOD((J305+L305+N305),12)</f>
        <v>3</v>
      </c>
      <c r="Z305" s="127">
        <f t="shared" ref="Z305" ca="1" si="1251">DATEDIF(F305,$B$5,"y")-20</f>
        <v>34</v>
      </c>
    </row>
    <row r="306" spans="1:26" s="6" customFormat="1" ht="18.95" customHeight="1">
      <c r="A306" s="144">
        <v>295</v>
      </c>
      <c r="B306" s="189" t="s">
        <v>909</v>
      </c>
      <c r="C306" s="189" t="s">
        <v>345</v>
      </c>
      <c r="D306" s="189" t="s">
        <v>910</v>
      </c>
      <c r="E306" s="189" t="s">
        <v>347</v>
      </c>
      <c r="F306" s="195">
        <v>25260</v>
      </c>
      <c r="G306" s="189" t="s">
        <v>348</v>
      </c>
      <c r="H306" s="189">
        <v>2000</v>
      </c>
      <c r="I306" s="189">
        <v>24</v>
      </c>
      <c r="J306" s="189">
        <v>0</v>
      </c>
      <c r="K306" s="189">
        <v>0</v>
      </c>
      <c r="L306" s="189">
        <v>0</v>
      </c>
      <c r="M306" s="189">
        <v>0</v>
      </c>
      <c r="N306" s="189">
        <v>0</v>
      </c>
      <c r="O306" s="196">
        <f t="shared" si="1018"/>
        <v>24</v>
      </c>
      <c r="P306" s="196">
        <f t="shared" si="1019"/>
        <v>0</v>
      </c>
      <c r="Q306" s="189" t="s">
        <v>349</v>
      </c>
      <c r="R306" s="189">
        <v>0</v>
      </c>
      <c r="S306" s="195">
        <v>33581</v>
      </c>
      <c r="T306" s="189">
        <v>1</v>
      </c>
      <c r="U306" s="195">
        <v>42369</v>
      </c>
      <c r="W306" s="6">
        <f t="shared" ref="W306" si="1252">(I306+K306+M306)</f>
        <v>24</v>
      </c>
      <c r="X306" s="6">
        <f t="shared" ref="X306" si="1253">TRUNC((J306+L306+N306)/12)</f>
        <v>0</v>
      </c>
      <c r="Y306" s="6">
        <f t="shared" ref="Y306" si="1254">MOD((J306+L306+N306),12)</f>
        <v>0</v>
      </c>
      <c r="Z306" s="127">
        <f t="shared" ref="Z306" ca="1" si="1255">DATEDIF(F306,$B$5,"y")-20</f>
        <v>26</v>
      </c>
    </row>
    <row r="307" spans="1:26" s="6" customFormat="1" ht="18.95" customHeight="1">
      <c r="A307" s="144">
        <v>296</v>
      </c>
      <c r="B307" s="189" t="s">
        <v>911</v>
      </c>
      <c r="C307" s="189" t="s">
        <v>345</v>
      </c>
      <c r="D307" s="189" t="s">
        <v>912</v>
      </c>
      <c r="E307" s="189" t="s">
        <v>347</v>
      </c>
      <c r="F307" s="195">
        <v>23837</v>
      </c>
      <c r="G307" s="189" t="s">
        <v>348</v>
      </c>
      <c r="H307" s="189">
        <v>2005</v>
      </c>
      <c r="I307" s="189">
        <v>23</v>
      </c>
      <c r="J307" s="189">
        <v>5</v>
      </c>
      <c r="K307" s="189">
        <v>0</v>
      </c>
      <c r="L307" s="189">
        <v>0</v>
      </c>
      <c r="M307" s="189">
        <v>0</v>
      </c>
      <c r="N307" s="189">
        <v>0</v>
      </c>
      <c r="O307" s="196">
        <f t="shared" si="1018"/>
        <v>23</v>
      </c>
      <c r="P307" s="196">
        <f t="shared" si="1019"/>
        <v>5</v>
      </c>
      <c r="Q307" s="189" t="s">
        <v>349</v>
      </c>
      <c r="R307" s="189">
        <v>0</v>
      </c>
      <c r="S307" s="195">
        <v>33810</v>
      </c>
      <c r="T307" s="189">
        <v>1</v>
      </c>
      <c r="U307" s="195">
        <v>42369</v>
      </c>
      <c r="W307" s="6">
        <f t="shared" ref="W307" si="1256">(I307+K307+M307)</f>
        <v>23</v>
      </c>
      <c r="X307" s="6">
        <f t="shared" ref="X307" si="1257">TRUNC((J307+L307+N307)/12)</f>
        <v>0</v>
      </c>
      <c r="Y307" s="6">
        <f t="shared" ref="Y307" si="1258">MOD((J307+L307+N307),12)</f>
        <v>5</v>
      </c>
      <c r="Z307" s="127">
        <f t="shared" ref="Z307" ca="1" si="1259">DATEDIF(F307,$B$5,"y")-20</f>
        <v>30</v>
      </c>
    </row>
    <row r="308" spans="1:26" s="6" customFormat="1" ht="18.95" customHeight="1">
      <c r="A308" s="144">
        <v>297</v>
      </c>
      <c r="B308" s="189" t="s">
        <v>913</v>
      </c>
      <c r="C308" s="189" t="s">
        <v>345</v>
      </c>
      <c r="D308" s="189" t="s">
        <v>914</v>
      </c>
      <c r="E308" s="189" t="s">
        <v>371</v>
      </c>
      <c r="F308" s="195">
        <v>25467</v>
      </c>
      <c r="G308" s="189" t="s">
        <v>348</v>
      </c>
      <c r="H308" s="189">
        <v>2003</v>
      </c>
      <c r="I308" s="189">
        <v>6</v>
      </c>
      <c r="J308" s="189">
        <v>10</v>
      </c>
      <c r="K308" s="189">
        <v>0</v>
      </c>
      <c r="L308" s="189">
        <v>0</v>
      </c>
      <c r="M308" s="189">
        <v>0</v>
      </c>
      <c r="N308" s="189">
        <v>0</v>
      </c>
      <c r="O308" s="196">
        <f t="shared" si="1018"/>
        <v>6</v>
      </c>
      <c r="P308" s="196">
        <f t="shared" si="1019"/>
        <v>10</v>
      </c>
      <c r="Q308" s="189" t="s">
        <v>349</v>
      </c>
      <c r="R308" s="189">
        <v>0</v>
      </c>
      <c r="S308" s="195">
        <v>39856</v>
      </c>
      <c r="T308" s="189">
        <v>1</v>
      </c>
      <c r="U308" s="195">
        <v>42369</v>
      </c>
      <c r="W308" s="6">
        <f t="shared" ref="W308" si="1260">(I308+K308+M308)</f>
        <v>6</v>
      </c>
      <c r="X308" s="6">
        <f t="shared" ref="X308" si="1261">TRUNC((J308+L308+N308)/12)</f>
        <v>0</v>
      </c>
      <c r="Y308" s="6">
        <f t="shared" ref="Y308" si="1262">MOD((J308+L308+N308),12)</f>
        <v>10</v>
      </c>
      <c r="Z308" s="127">
        <f t="shared" ref="Z308" ca="1" si="1263">DATEDIF(F308,$B$5,"y")-20</f>
        <v>26</v>
      </c>
    </row>
    <row r="309" spans="1:26" s="6" customFormat="1" ht="18.95" customHeight="1">
      <c r="A309" s="144">
        <v>298</v>
      </c>
      <c r="B309" s="189" t="s">
        <v>923</v>
      </c>
      <c r="C309" s="189" t="s">
        <v>352</v>
      </c>
      <c r="D309" s="189" t="s">
        <v>924</v>
      </c>
      <c r="E309" s="189" t="s">
        <v>347</v>
      </c>
      <c r="F309" s="195">
        <v>24484</v>
      </c>
      <c r="G309" s="189" t="s">
        <v>348</v>
      </c>
      <c r="H309" s="189">
        <v>1998</v>
      </c>
      <c r="I309" s="189">
        <v>26</v>
      </c>
      <c r="J309" s="189">
        <v>4</v>
      </c>
      <c r="K309" s="189">
        <v>0</v>
      </c>
      <c r="L309" s="189">
        <v>0</v>
      </c>
      <c r="M309" s="189">
        <v>0</v>
      </c>
      <c r="N309" s="189">
        <v>0</v>
      </c>
      <c r="O309" s="196">
        <f t="shared" si="1018"/>
        <v>26</v>
      </c>
      <c r="P309" s="196">
        <f t="shared" si="1019"/>
        <v>4</v>
      </c>
      <c r="Q309" s="189" t="s">
        <v>349</v>
      </c>
      <c r="R309" s="189">
        <v>0</v>
      </c>
      <c r="S309" s="195">
        <v>32739</v>
      </c>
      <c r="T309" s="189">
        <v>1</v>
      </c>
      <c r="U309" s="195">
        <v>42369</v>
      </c>
      <c r="W309" s="6">
        <f t="shared" ref="W309" si="1264">(I309+K309+M309)</f>
        <v>26</v>
      </c>
      <c r="X309" s="6">
        <f t="shared" ref="X309" si="1265">TRUNC((J309+L309+N309)/12)</f>
        <v>0</v>
      </c>
      <c r="Y309" s="6">
        <f t="shared" ref="Y309" si="1266">MOD((J309+L309+N309),12)</f>
        <v>4</v>
      </c>
      <c r="Z309" s="127">
        <f t="shared" ref="Z309" ca="1" si="1267">DATEDIF(F309,$B$5,"y")-20</f>
        <v>29</v>
      </c>
    </row>
    <row r="310" spans="1:26" s="6" customFormat="1" ht="18.95" customHeight="1">
      <c r="A310" s="144">
        <v>299</v>
      </c>
      <c r="B310" s="189" t="s">
        <v>925</v>
      </c>
      <c r="C310" s="189" t="s">
        <v>345</v>
      </c>
      <c r="D310" s="189" t="s">
        <v>926</v>
      </c>
      <c r="E310" s="189" t="s">
        <v>356</v>
      </c>
      <c r="F310" s="195">
        <v>29223</v>
      </c>
      <c r="G310" s="189" t="s">
        <v>348</v>
      </c>
      <c r="H310" s="189">
        <v>2011</v>
      </c>
      <c r="I310" s="189">
        <v>7</v>
      </c>
      <c r="J310" s="189">
        <v>1</v>
      </c>
      <c r="K310" s="189">
        <v>0</v>
      </c>
      <c r="L310" s="189">
        <v>0</v>
      </c>
      <c r="M310" s="189">
        <v>0</v>
      </c>
      <c r="N310" s="189">
        <v>0</v>
      </c>
      <c r="O310" s="196">
        <f t="shared" si="1018"/>
        <v>7</v>
      </c>
      <c r="P310" s="196">
        <f t="shared" si="1019"/>
        <v>1</v>
      </c>
      <c r="Q310" s="189" t="s">
        <v>349</v>
      </c>
      <c r="R310" s="189">
        <v>0</v>
      </c>
      <c r="S310" s="195">
        <v>39779</v>
      </c>
      <c r="T310" s="189">
        <v>1</v>
      </c>
      <c r="U310" s="195">
        <v>42369</v>
      </c>
      <c r="W310" s="6">
        <f t="shared" ref="W310" si="1268">(I310+K310+M310)</f>
        <v>7</v>
      </c>
      <c r="X310" s="6">
        <f t="shared" ref="X310" si="1269">TRUNC((J310+L310+N310)/12)</f>
        <v>0</v>
      </c>
      <c r="Y310" s="6">
        <f t="shared" ref="Y310" si="1270">MOD((J310+L310+N310),12)</f>
        <v>1</v>
      </c>
      <c r="Z310" s="127">
        <f t="shared" ref="Z310" ca="1" si="1271">DATEDIF(F310,$B$5,"y")-20</f>
        <v>16</v>
      </c>
    </row>
    <row r="311" spans="1:26" s="6" customFormat="1" ht="18.95" customHeight="1">
      <c r="A311" s="144">
        <v>300</v>
      </c>
      <c r="B311" s="189" t="s">
        <v>927</v>
      </c>
      <c r="C311" s="189" t="s">
        <v>345</v>
      </c>
      <c r="D311" s="189" t="s">
        <v>928</v>
      </c>
      <c r="E311" s="189" t="s">
        <v>356</v>
      </c>
      <c r="F311" s="195">
        <v>26366</v>
      </c>
      <c r="G311" s="189" t="s">
        <v>348</v>
      </c>
      <c r="H311" s="189">
        <v>2008</v>
      </c>
      <c r="I311" s="189">
        <v>7</v>
      </c>
      <c r="J311" s="189">
        <v>0</v>
      </c>
      <c r="K311" s="189">
        <v>0</v>
      </c>
      <c r="L311" s="189">
        <v>0</v>
      </c>
      <c r="M311" s="189">
        <v>0</v>
      </c>
      <c r="N311" s="189">
        <v>0</v>
      </c>
      <c r="O311" s="196">
        <f t="shared" si="1018"/>
        <v>7</v>
      </c>
      <c r="P311" s="196">
        <f t="shared" si="1019"/>
        <v>0</v>
      </c>
      <c r="Q311" s="189" t="s">
        <v>349</v>
      </c>
      <c r="R311" s="189">
        <v>0</v>
      </c>
      <c r="S311" s="195">
        <v>39786</v>
      </c>
      <c r="T311" s="189">
        <v>1</v>
      </c>
      <c r="U311" s="195">
        <v>42369</v>
      </c>
      <c r="W311" s="6">
        <f t="shared" ref="W311" si="1272">(I311+K311+M311)</f>
        <v>7</v>
      </c>
      <c r="X311" s="6">
        <f t="shared" ref="X311" si="1273">TRUNC((J311+L311+N311)/12)</f>
        <v>0</v>
      </c>
      <c r="Y311" s="6">
        <f t="shared" ref="Y311" si="1274">MOD((J311+L311+N311),12)</f>
        <v>0</v>
      </c>
      <c r="Z311" s="127">
        <f t="shared" ref="Z311" ca="1" si="1275">DATEDIF(F311,$B$5,"y")-20</f>
        <v>23</v>
      </c>
    </row>
    <row r="312" spans="1:26" s="6" customFormat="1" ht="18.95" customHeight="1">
      <c r="A312" s="144">
        <v>301</v>
      </c>
      <c r="B312" s="189" t="s">
        <v>929</v>
      </c>
      <c r="C312" s="189" t="s">
        <v>345</v>
      </c>
      <c r="D312" s="189" t="s">
        <v>930</v>
      </c>
      <c r="E312" s="189" t="s">
        <v>356</v>
      </c>
      <c r="F312" s="195">
        <v>29448</v>
      </c>
      <c r="G312" s="189" t="s">
        <v>307</v>
      </c>
      <c r="H312" s="189">
        <v>2009</v>
      </c>
      <c r="I312" s="189">
        <v>7</v>
      </c>
      <c r="J312" s="189">
        <v>1</v>
      </c>
      <c r="K312" s="189">
        <v>0</v>
      </c>
      <c r="L312" s="189">
        <v>0</v>
      </c>
      <c r="M312" s="189">
        <v>0</v>
      </c>
      <c r="N312" s="189">
        <v>0</v>
      </c>
      <c r="O312" s="196">
        <f t="shared" ref="O312:O344" si="1276">+W312+X312</f>
        <v>7</v>
      </c>
      <c r="P312" s="196">
        <f t="shared" ref="P312:P344" si="1277">+Y312</f>
        <v>1</v>
      </c>
      <c r="Q312" s="189" t="s">
        <v>349</v>
      </c>
      <c r="R312" s="189">
        <v>0</v>
      </c>
      <c r="S312" s="195">
        <v>39779</v>
      </c>
      <c r="T312" s="189">
        <v>1</v>
      </c>
      <c r="U312" s="195">
        <v>42369</v>
      </c>
      <c r="W312" s="6">
        <f t="shared" ref="W312" si="1278">(I312+K312+M312)</f>
        <v>7</v>
      </c>
      <c r="X312" s="6">
        <f t="shared" ref="X312" si="1279">TRUNC((J312+L312+N312)/12)</f>
        <v>0</v>
      </c>
      <c r="Y312" s="6">
        <f t="shared" ref="Y312" si="1280">MOD((J312+L312+N312),12)</f>
        <v>1</v>
      </c>
      <c r="Z312" s="127">
        <f t="shared" ref="Z312" ca="1" si="1281">DATEDIF(F312,$B$5,"y")-20</f>
        <v>15</v>
      </c>
    </row>
    <row r="313" spans="1:26" s="6" customFormat="1" ht="18.95" customHeight="1">
      <c r="A313" s="144">
        <v>302</v>
      </c>
      <c r="B313" s="189" t="s">
        <v>931</v>
      </c>
      <c r="C313" s="189" t="s">
        <v>352</v>
      </c>
      <c r="D313" s="189" t="s">
        <v>932</v>
      </c>
      <c r="E313" s="189" t="s">
        <v>347</v>
      </c>
      <c r="F313" s="195">
        <v>20889</v>
      </c>
      <c r="G313" s="189" t="s">
        <v>348</v>
      </c>
      <c r="H313" s="189">
        <v>1998</v>
      </c>
      <c r="I313" s="189">
        <v>27</v>
      </c>
      <c r="J313" s="189">
        <v>2</v>
      </c>
      <c r="K313" s="189">
        <v>0</v>
      </c>
      <c r="L313" s="189">
        <v>0</v>
      </c>
      <c r="M313" s="189">
        <v>0</v>
      </c>
      <c r="N313" s="189">
        <v>0</v>
      </c>
      <c r="O313" s="196">
        <f t="shared" si="1276"/>
        <v>27</v>
      </c>
      <c r="P313" s="196">
        <f t="shared" si="1277"/>
        <v>2</v>
      </c>
      <c r="Q313" s="189" t="s">
        <v>349</v>
      </c>
      <c r="R313" s="189">
        <v>0</v>
      </c>
      <c r="S313" s="195">
        <v>32421</v>
      </c>
      <c r="T313" s="189">
        <v>1</v>
      </c>
      <c r="U313" s="195">
        <v>42369</v>
      </c>
      <c r="W313" s="6">
        <f t="shared" ref="W313" si="1282">(I313+K313+M313)</f>
        <v>27</v>
      </c>
      <c r="X313" s="6">
        <f t="shared" ref="X313" si="1283">TRUNC((J313+L313+N313)/12)</f>
        <v>0</v>
      </c>
      <c r="Y313" s="6">
        <f t="shared" ref="Y313" si="1284">MOD((J313+L313+N313),12)</f>
        <v>2</v>
      </c>
      <c r="Z313" s="127">
        <f t="shared" ref="Z313" ca="1" si="1285">DATEDIF(F313,$B$5,"y")-20</f>
        <v>38</v>
      </c>
    </row>
    <row r="314" spans="1:26" s="6" customFormat="1" ht="18.95" customHeight="1">
      <c r="A314" s="144">
        <v>303</v>
      </c>
      <c r="B314" s="189" t="s">
        <v>933</v>
      </c>
      <c r="C314" s="189" t="s">
        <v>345</v>
      </c>
      <c r="D314" s="189" t="s">
        <v>934</v>
      </c>
      <c r="E314" s="189" t="s">
        <v>347</v>
      </c>
      <c r="F314" s="195">
        <v>23157</v>
      </c>
      <c r="G314" s="189" t="s">
        <v>348</v>
      </c>
      <c r="H314" s="189">
        <v>1996</v>
      </c>
      <c r="I314" s="189">
        <v>19</v>
      </c>
      <c r="J314" s="189">
        <v>10</v>
      </c>
      <c r="K314" s="189">
        <v>0</v>
      </c>
      <c r="L314" s="189">
        <v>0</v>
      </c>
      <c r="M314" s="189">
        <v>0</v>
      </c>
      <c r="N314" s="189">
        <v>0</v>
      </c>
      <c r="O314" s="196">
        <f t="shared" si="1276"/>
        <v>19</v>
      </c>
      <c r="P314" s="196">
        <f t="shared" si="1277"/>
        <v>10</v>
      </c>
      <c r="Q314" s="189" t="s">
        <v>349</v>
      </c>
      <c r="R314" s="189">
        <v>0</v>
      </c>
      <c r="S314" s="195">
        <v>35111</v>
      </c>
      <c r="T314" s="189">
        <v>1</v>
      </c>
      <c r="U314" s="195">
        <v>42369</v>
      </c>
      <c r="W314" s="6">
        <f t="shared" ref="W314" si="1286">(I314+K314+M314)</f>
        <v>19</v>
      </c>
      <c r="X314" s="6">
        <f t="shared" ref="X314" si="1287">TRUNC((J314+L314+N314)/12)</f>
        <v>0</v>
      </c>
      <c r="Y314" s="6">
        <f t="shared" ref="Y314" si="1288">MOD((J314+L314+N314),12)</f>
        <v>10</v>
      </c>
      <c r="Z314" s="127">
        <f t="shared" ref="Z314" ca="1" si="1289">DATEDIF(F314,$B$5,"y")-20</f>
        <v>32</v>
      </c>
    </row>
    <row r="315" spans="1:26" s="6" customFormat="1" ht="18.95" customHeight="1">
      <c r="A315" s="144">
        <v>304</v>
      </c>
      <c r="B315" s="189" t="s">
        <v>935</v>
      </c>
      <c r="C315" s="189" t="s">
        <v>352</v>
      </c>
      <c r="D315" s="189" t="s">
        <v>936</v>
      </c>
      <c r="E315" s="189" t="s">
        <v>356</v>
      </c>
      <c r="F315" s="195">
        <v>29212</v>
      </c>
      <c r="G315" s="189" t="s">
        <v>348</v>
      </c>
      <c r="H315" s="189">
        <v>2013</v>
      </c>
      <c r="I315" s="189">
        <v>5</v>
      </c>
      <c r="J315" s="189">
        <v>7</v>
      </c>
      <c r="K315" s="189">
        <v>0</v>
      </c>
      <c r="L315" s="189">
        <v>0</v>
      </c>
      <c r="M315" s="189">
        <v>0</v>
      </c>
      <c r="N315" s="189">
        <v>0</v>
      </c>
      <c r="O315" s="196">
        <f t="shared" si="1276"/>
        <v>5</v>
      </c>
      <c r="P315" s="196">
        <f t="shared" si="1277"/>
        <v>7</v>
      </c>
      <c r="Q315" s="189" t="s">
        <v>349</v>
      </c>
      <c r="R315" s="189">
        <v>0</v>
      </c>
      <c r="S315" s="195">
        <v>40301</v>
      </c>
      <c r="T315" s="189">
        <v>1</v>
      </c>
      <c r="U315" s="195">
        <v>42369</v>
      </c>
      <c r="W315" s="6">
        <f t="shared" ref="W315" si="1290">(I315+K315+M315)</f>
        <v>5</v>
      </c>
      <c r="X315" s="6">
        <f t="shared" ref="X315" si="1291">TRUNC((J315+L315+N315)/12)</f>
        <v>0</v>
      </c>
      <c r="Y315" s="6">
        <f t="shared" ref="Y315" si="1292">MOD((J315+L315+N315),12)</f>
        <v>7</v>
      </c>
      <c r="Z315" s="127">
        <f t="shared" ref="Z315" ca="1" si="1293">DATEDIF(F315,$B$5,"y")-20</f>
        <v>16</v>
      </c>
    </row>
    <row r="316" spans="1:26" s="6" customFormat="1" ht="18.95" customHeight="1">
      <c r="A316" s="144">
        <v>305</v>
      </c>
      <c r="B316" s="189" t="s">
        <v>937</v>
      </c>
      <c r="C316" s="189" t="s">
        <v>352</v>
      </c>
      <c r="D316" s="189" t="s">
        <v>938</v>
      </c>
      <c r="E316" s="189" t="s">
        <v>356</v>
      </c>
      <c r="F316" s="195">
        <v>28929</v>
      </c>
      <c r="G316" s="189" t="s">
        <v>348</v>
      </c>
      <c r="H316" s="189">
        <v>2006</v>
      </c>
      <c r="I316" s="189">
        <v>5</v>
      </c>
      <c r="J316" s="189">
        <v>7</v>
      </c>
      <c r="K316" s="189">
        <v>0</v>
      </c>
      <c r="L316" s="189">
        <v>0</v>
      </c>
      <c r="M316" s="189">
        <v>0</v>
      </c>
      <c r="N316" s="189">
        <v>0</v>
      </c>
      <c r="O316" s="196">
        <f t="shared" si="1276"/>
        <v>5</v>
      </c>
      <c r="P316" s="196">
        <f t="shared" si="1277"/>
        <v>7</v>
      </c>
      <c r="Q316" s="189" t="s">
        <v>349</v>
      </c>
      <c r="R316" s="189">
        <v>0</v>
      </c>
      <c r="S316" s="195">
        <v>40301</v>
      </c>
      <c r="T316" s="189">
        <v>1</v>
      </c>
      <c r="U316" s="195">
        <v>42369</v>
      </c>
      <c r="W316" s="6">
        <f t="shared" ref="W316" si="1294">(I316+K316+M316)</f>
        <v>5</v>
      </c>
      <c r="X316" s="6">
        <f t="shared" ref="X316" si="1295">TRUNC((J316+L316+N316)/12)</f>
        <v>0</v>
      </c>
      <c r="Y316" s="6">
        <f t="shared" ref="Y316" si="1296">MOD((J316+L316+N316),12)</f>
        <v>7</v>
      </c>
      <c r="Z316" s="127">
        <f t="shared" ref="Z316" ca="1" si="1297">DATEDIF(F316,$B$5,"y")-20</f>
        <v>16</v>
      </c>
    </row>
    <row r="317" spans="1:26" s="6" customFormat="1" ht="18.95" customHeight="1">
      <c r="A317" s="144">
        <v>306</v>
      </c>
      <c r="B317" s="189" t="s">
        <v>939</v>
      </c>
      <c r="C317" s="189" t="s">
        <v>352</v>
      </c>
      <c r="D317" s="189" t="s">
        <v>940</v>
      </c>
      <c r="E317" s="189" t="s">
        <v>356</v>
      </c>
      <c r="F317" s="195">
        <v>30094</v>
      </c>
      <c r="G317" s="189" t="s">
        <v>348</v>
      </c>
      <c r="H317" s="189">
        <v>2009</v>
      </c>
      <c r="I317" s="189">
        <v>5</v>
      </c>
      <c r="J317" s="189">
        <v>7</v>
      </c>
      <c r="K317" s="189">
        <v>0</v>
      </c>
      <c r="L317" s="189">
        <v>0</v>
      </c>
      <c r="M317" s="189">
        <v>0</v>
      </c>
      <c r="N317" s="189">
        <v>0</v>
      </c>
      <c r="O317" s="196">
        <f t="shared" si="1276"/>
        <v>5</v>
      </c>
      <c r="P317" s="196">
        <f t="shared" si="1277"/>
        <v>7</v>
      </c>
      <c r="Q317" s="189" t="s">
        <v>349</v>
      </c>
      <c r="R317" s="189">
        <v>0</v>
      </c>
      <c r="S317" s="195">
        <v>40301</v>
      </c>
      <c r="T317" s="189">
        <v>1</v>
      </c>
      <c r="U317" s="195">
        <v>42369</v>
      </c>
      <c r="W317" s="6">
        <f t="shared" ref="W317" si="1298">(I317+K317+M317)</f>
        <v>5</v>
      </c>
      <c r="X317" s="6">
        <f t="shared" ref="X317" si="1299">TRUNC((J317+L317+N317)/12)</f>
        <v>0</v>
      </c>
      <c r="Y317" s="6">
        <f t="shared" ref="Y317" si="1300">MOD((J317+L317+N317),12)</f>
        <v>7</v>
      </c>
      <c r="Z317" s="127">
        <f t="shared" ref="Z317" ca="1" si="1301">DATEDIF(F317,$B$5,"y")-20</f>
        <v>13</v>
      </c>
    </row>
    <row r="318" spans="1:26" s="6" customFormat="1" ht="18.95" customHeight="1">
      <c r="A318" s="144">
        <v>307</v>
      </c>
      <c r="B318" s="189" t="s">
        <v>941</v>
      </c>
      <c r="C318" s="189" t="s">
        <v>345</v>
      </c>
      <c r="D318" s="189" t="s">
        <v>942</v>
      </c>
      <c r="E318" s="189" t="s">
        <v>356</v>
      </c>
      <c r="F318" s="195">
        <v>25586</v>
      </c>
      <c r="G318" s="189" t="s">
        <v>348</v>
      </c>
      <c r="H318" s="189">
        <v>2007</v>
      </c>
      <c r="I318" s="189">
        <v>5</v>
      </c>
      <c r="J318" s="189">
        <v>7</v>
      </c>
      <c r="K318" s="189">
        <v>0</v>
      </c>
      <c r="L318" s="189">
        <v>0</v>
      </c>
      <c r="M318" s="189">
        <v>0</v>
      </c>
      <c r="N318" s="189">
        <v>0</v>
      </c>
      <c r="O318" s="196">
        <f t="shared" si="1276"/>
        <v>5</v>
      </c>
      <c r="P318" s="196">
        <f t="shared" si="1277"/>
        <v>7</v>
      </c>
      <c r="Q318" s="189" t="s">
        <v>349</v>
      </c>
      <c r="R318" s="189">
        <v>0</v>
      </c>
      <c r="S318" s="195">
        <v>40303</v>
      </c>
      <c r="T318" s="189">
        <v>1</v>
      </c>
      <c r="U318" s="195">
        <v>42369</v>
      </c>
      <c r="W318" s="6">
        <f t="shared" ref="W318" si="1302">(I318+K318+M318)</f>
        <v>5</v>
      </c>
      <c r="X318" s="6">
        <f t="shared" ref="X318" si="1303">TRUNC((J318+L318+N318)/12)</f>
        <v>0</v>
      </c>
      <c r="Y318" s="6">
        <f t="shared" ref="Y318" si="1304">MOD((J318+L318+N318),12)</f>
        <v>7</v>
      </c>
      <c r="Z318" s="127">
        <f t="shared" ref="Z318" ca="1" si="1305">DATEDIF(F318,$B$5,"y")-20</f>
        <v>26</v>
      </c>
    </row>
    <row r="319" spans="1:26" s="6" customFormat="1" ht="18.95" customHeight="1">
      <c r="A319" s="144">
        <v>308</v>
      </c>
      <c r="B319" s="189" t="s">
        <v>943</v>
      </c>
      <c r="C319" s="189" t="s">
        <v>352</v>
      </c>
      <c r="D319" s="189" t="s">
        <v>944</v>
      </c>
      <c r="E319" s="189" t="s">
        <v>356</v>
      </c>
      <c r="F319" s="195">
        <v>25632</v>
      </c>
      <c r="G319" s="189" t="s">
        <v>348</v>
      </c>
      <c r="H319" s="189">
        <v>2010</v>
      </c>
      <c r="I319" s="189">
        <v>5</v>
      </c>
      <c r="J319" s="189">
        <v>6</v>
      </c>
      <c r="K319" s="189">
        <v>0</v>
      </c>
      <c r="L319" s="189">
        <v>0</v>
      </c>
      <c r="M319" s="189">
        <v>0</v>
      </c>
      <c r="N319" s="189">
        <v>0</v>
      </c>
      <c r="O319" s="196">
        <f t="shared" si="1276"/>
        <v>5</v>
      </c>
      <c r="P319" s="196">
        <f t="shared" si="1277"/>
        <v>6</v>
      </c>
      <c r="Q319" s="189" t="s">
        <v>349</v>
      </c>
      <c r="R319" s="189">
        <v>0</v>
      </c>
      <c r="S319" s="195">
        <v>40330</v>
      </c>
      <c r="T319" s="189">
        <v>1</v>
      </c>
      <c r="U319" s="195">
        <v>42369</v>
      </c>
      <c r="W319" s="6">
        <f t="shared" ref="W319" si="1306">(I319+K319+M319)</f>
        <v>5</v>
      </c>
      <c r="X319" s="6">
        <f t="shared" ref="X319" si="1307">TRUNC((J319+L319+N319)/12)</f>
        <v>0</v>
      </c>
      <c r="Y319" s="6">
        <f t="shared" ref="Y319" si="1308">MOD((J319+L319+N319),12)</f>
        <v>6</v>
      </c>
      <c r="Z319" s="127">
        <f t="shared" ref="Z319" ca="1" si="1309">DATEDIF(F319,$B$5,"y")-20</f>
        <v>25</v>
      </c>
    </row>
    <row r="320" spans="1:26" s="6" customFormat="1" ht="18.95" customHeight="1">
      <c r="A320" s="144">
        <v>309</v>
      </c>
      <c r="B320" s="189" t="s">
        <v>945</v>
      </c>
      <c r="C320" s="189" t="s">
        <v>345</v>
      </c>
      <c r="D320" s="189" t="s">
        <v>946</v>
      </c>
      <c r="E320" s="189" t="s">
        <v>347</v>
      </c>
      <c r="F320" s="195">
        <v>21409</v>
      </c>
      <c r="G320" s="189" t="s">
        <v>348</v>
      </c>
      <c r="H320" s="189">
        <v>1999</v>
      </c>
      <c r="I320" s="189">
        <v>33</v>
      </c>
      <c r="J320" s="189">
        <v>10</v>
      </c>
      <c r="K320" s="189">
        <v>0</v>
      </c>
      <c r="L320" s="189">
        <v>0</v>
      </c>
      <c r="M320" s="189">
        <v>0</v>
      </c>
      <c r="N320" s="189">
        <v>0</v>
      </c>
      <c r="O320" s="196">
        <f t="shared" si="1276"/>
        <v>33</v>
      </c>
      <c r="P320" s="196">
        <f t="shared" si="1277"/>
        <v>10</v>
      </c>
      <c r="Q320" s="189" t="s">
        <v>349</v>
      </c>
      <c r="R320" s="189">
        <v>0</v>
      </c>
      <c r="S320" s="195">
        <v>29992</v>
      </c>
      <c r="T320" s="189">
        <v>1</v>
      </c>
      <c r="U320" s="195">
        <v>42369</v>
      </c>
      <c r="W320" s="6">
        <f t="shared" ref="W320" si="1310">(I320+K320+M320)</f>
        <v>33</v>
      </c>
      <c r="X320" s="6">
        <f t="shared" ref="X320" si="1311">TRUNC((J320+L320+N320)/12)</f>
        <v>0</v>
      </c>
      <c r="Y320" s="6">
        <f t="shared" ref="Y320" si="1312">MOD((J320+L320+N320),12)</f>
        <v>10</v>
      </c>
      <c r="Z320" s="127">
        <f t="shared" ref="Z320" ca="1" si="1313">DATEDIF(F320,$B$5,"y")-20</f>
        <v>37</v>
      </c>
    </row>
    <row r="321" spans="1:26" s="6" customFormat="1" ht="18.95" customHeight="1">
      <c r="A321" s="144">
        <v>310</v>
      </c>
      <c r="B321" s="189" t="s">
        <v>947</v>
      </c>
      <c r="C321" s="189" t="s">
        <v>345</v>
      </c>
      <c r="D321" s="189" t="s">
        <v>948</v>
      </c>
      <c r="E321" s="189" t="s">
        <v>371</v>
      </c>
      <c r="F321" s="195">
        <v>21738</v>
      </c>
      <c r="G321" s="189" t="s">
        <v>348</v>
      </c>
      <c r="H321" s="189">
        <v>1986</v>
      </c>
      <c r="I321" s="189">
        <v>24</v>
      </c>
      <c r="J321" s="189">
        <v>5</v>
      </c>
      <c r="K321" s="189">
        <v>0</v>
      </c>
      <c r="L321" s="189">
        <v>0</v>
      </c>
      <c r="M321" s="189">
        <v>0</v>
      </c>
      <c r="N321" s="189">
        <v>0</v>
      </c>
      <c r="O321" s="196">
        <f t="shared" si="1276"/>
        <v>24</v>
      </c>
      <c r="P321" s="196">
        <f t="shared" si="1277"/>
        <v>5</v>
      </c>
      <c r="Q321" s="189" t="s">
        <v>349</v>
      </c>
      <c r="R321" s="189">
        <v>0</v>
      </c>
      <c r="S321" s="195">
        <v>33445</v>
      </c>
      <c r="T321" s="189">
        <v>1</v>
      </c>
      <c r="U321" s="195">
        <v>42369</v>
      </c>
      <c r="W321" s="6">
        <f t="shared" ref="W321" si="1314">(I321+K321+M321)</f>
        <v>24</v>
      </c>
      <c r="X321" s="6">
        <f t="shared" ref="X321" si="1315">TRUNC((J321+L321+N321)/12)</f>
        <v>0</v>
      </c>
      <c r="Y321" s="6">
        <f t="shared" ref="Y321" si="1316">MOD((J321+L321+N321),12)</f>
        <v>5</v>
      </c>
      <c r="Z321" s="127">
        <f t="shared" ref="Z321" ca="1" si="1317">DATEDIF(F321,$B$5,"y")-20</f>
        <v>36</v>
      </c>
    </row>
    <row r="322" spans="1:26" s="6" customFormat="1" ht="18.95" customHeight="1">
      <c r="A322" s="144">
        <v>311</v>
      </c>
      <c r="B322" s="189" t="s">
        <v>949</v>
      </c>
      <c r="C322" s="189" t="s">
        <v>345</v>
      </c>
      <c r="D322" s="189" t="s">
        <v>950</v>
      </c>
      <c r="E322" s="189" t="s">
        <v>371</v>
      </c>
      <c r="F322" s="195">
        <v>21721</v>
      </c>
      <c r="G322" s="189" t="s">
        <v>348</v>
      </c>
      <c r="H322" s="189">
        <v>1996</v>
      </c>
      <c r="I322" s="189">
        <v>33</v>
      </c>
      <c r="J322" s="189">
        <v>10</v>
      </c>
      <c r="K322" s="189">
        <v>0</v>
      </c>
      <c r="L322" s="189">
        <v>0</v>
      </c>
      <c r="M322" s="189">
        <v>0</v>
      </c>
      <c r="N322" s="189">
        <v>0</v>
      </c>
      <c r="O322" s="196">
        <f t="shared" si="1276"/>
        <v>33</v>
      </c>
      <c r="P322" s="196">
        <f t="shared" si="1277"/>
        <v>10</v>
      </c>
      <c r="Q322" s="189" t="s">
        <v>349</v>
      </c>
      <c r="R322" s="189">
        <v>0</v>
      </c>
      <c r="S322" s="195">
        <v>29991</v>
      </c>
      <c r="T322" s="189">
        <v>1</v>
      </c>
      <c r="U322" s="195">
        <v>42369</v>
      </c>
      <c r="W322" s="6">
        <f t="shared" ref="W322" si="1318">(I322+K322+M322)</f>
        <v>33</v>
      </c>
      <c r="X322" s="6">
        <f t="shared" ref="X322" si="1319">TRUNC((J322+L322+N322)/12)</f>
        <v>0</v>
      </c>
      <c r="Y322" s="6">
        <f t="shared" ref="Y322" si="1320">MOD((J322+L322+N322),12)</f>
        <v>10</v>
      </c>
      <c r="Z322" s="127">
        <f t="shared" ref="Z322" ca="1" si="1321">DATEDIF(F322,$B$5,"y")-20</f>
        <v>36</v>
      </c>
    </row>
    <row r="323" spans="1:26" s="6" customFormat="1" ht="18.95" customHeight="1">
      <c r="A323" s="144">
        <v>312</v>
      </c>
      <c r="B323" s="189" t="s">
        <v>951</v>
      </c>
      <c r="C323" s="189" t="s">
        <v>345</v>
      </c>
      <c r="D323" s="189" t="s">
        <v>952</v>
      </c>
      <c r="E323" s="189" t="s">
        <v>347</v>
      </c>
      <c r="F323" s="195">
        <v>19272</v>
      </c>
      <c r="G323" s="189" t="s">
        <v>348</v>
      </c>
      <c r="H323" s="189">
        <v>1982</v>
      </c>
      <c r="I323" s="189">
        <v>30</v>
      </c>
      <c r="J323" s="189">
        <v>5</v>
      </c>
      <c r="K323" s="189">
        <v>0</v>
      </c>
      <c r="L323" s="189">
        <v>0</v>
      </c>
      <c r="M323" s="189">
        <v>0</v>
      </c>
      <c r="N323" s="189">
        <v>0</v>
      </c>
      <c r="O323" s="196">
        <f t="shared" si="1276"/>
        <v>30</v>
      </c>
      <c r="P323" s="196">
        <f t="shared" si="1277"/>
        <v>5</v>
      </c>
      <c r="Q323" s="189" t="s">
        <v>349</v>
      </c>
      <c r="R323" s="189">
        <v>0</v>
      </c>
      <c r="S323" s="195">
        <v>30229</v>
      </c>
      <c r="T323" s="189">
        <v>2</v>
      </c>
      <c r="U323" s="195">
        <v>41213</v>
      </c>
      <c r="W323" s="6">
        <f t="shared" ref="W323" si="1322">(I323+K323+M323)</f>
        <v>30</v>
      </c>
      <c r="X323" s="6">
        <f t="shared" ref="X323" si="1323">TRUNC((J323+L323+N323)/12)</f>
        <v>0</v>
      </c>
      <c r="Y323" s="6">
        <f t="shared" ref="Y323" si="1324">MOD((J323+L323+N323),12)</f>
        <v>5</v>
      </c>
      <c r="Z323" s="127">
        <f t="shared" ref="Z323" ca="1" si="1325">DATEDIF(F323,$B$5,"y")-20</f>
        <v>43</v>
      </c>
    </row>
    <row r="324" spans="1:26" s="6" customFormat="1" ht="18.95" customHeight="1">
      <c r="A324" s="144">
        <v>313</v>
      </c>
      <c r="B324" s="189" t="s">
        <v>953</v>
      </c>
      <c r="C324" s="189" t="s">
        <v>345</v>
      </c>
      <c r="D324" s="189" t="s">
        <v>954</v>
      </c>
      <c r="E324" s="189" t="s">
        <v>347</v>
      </c>
      <c r="F324" s="195">
        <v>19612</v>
      </c>
      <c r="G324" s="189" t="s">
        <v>348</v>
      </c>
      <c r="H324" s="189">
        <v>1978</v>
      </c>
      <c r="I324" s="189">
        <v>24</v>
      </c>
      <c r="J324" s="189">
        <v>6</v>
      </c>
      <c r="K324" s="189">
        <v>0</v>
      </c>
      <c r="L324" s="189">
        <v>0</v>
      </c>
      <c r="M324" s="189">
        <v>0</v>
      </c>
      <c r="N324" s="189">
        <v>0</v>
      </c>
      <c r="O324" s="196">
        <f t="shared" si="1276"/>
        <v>24</v>
      </c>
      <c r="P324" s="196">
        <f t="shared" si="1277"/>
        <v>6</v>
      </c>
      <c r="Q324" s="189" t="s">
        <v>349</v>
      </c>
      <c r="R324" s="189">
        <v>0</v>
      </c>
      <c r="S324" s="195">
        <v>32399</v>
      </c>
      <c r="T324" s="189">
        <v>2</v>
      </c>
      <c r="U324" s="195">
        <v>41547</v>
      </c>
      <c r="W324" s="6">
        <f t="shared" ref="W324" si="1326">(I324+K324+M324)</f>
        <v>24</v>
      </c>
      <c r="X324" s="6">
        <f t="shared" ref="X324" si="1327">TRUNC((J324+L324+N324)/12)</f>
        <v>0</v>
      </c>
      <c r="Y324" s="6">
        <f t="shared" ref="Y324" si="1328">MOD((J324+L324+N324),12)</f>
        <v>6</v>
      </c>
      <c r="Z324" s="127">
        <f t="shared" ref="Z324" ca="1" si="1329">DATEDIF(F324,$B$5,"y")-20</f>
        <v>42</v>
      </c>
    </row>
    <row r="325" spans="1:26" s="6" customFormat="1" ht="18.95" customHeight="1">
      <c r="A325" s="144">
        <v>314</v>
      </c>
      <c r="B325" s="189" t="s">
        <v>955</v>
      </c>
      <c r="C325" s="189" t="s">
        <v>352</v>
      </c>
      <c r="D325" s="189" t="s">
        <v>956</v>
      </c>
      <c r="E325" s="189" t="s">
        <v>347</v>
      </c>
      <c r="F325" s="195">
        <v>19760</v>
      </c>
      <c r="G325" s="189" t="s">
        <v>348</v>
      </c>
      <c r="H325" s="189">
        <v>1987</v>
      </c>
      <c r="I325" s="189">
        <v>31</v>
      </c>
      <c r="J325" s="189">
        <v>8</v>
      </c>
      <c r="K325" s="189">
        <v>0</v>
      </c>
      <c r="L325" s="189">
        <v>0</v>
      </c>
      <c r="M325" s="189">
        <v>0</v>
      </c>
      <c r="N325" s="189">
        <v>0</v>
      </c>
      <c r="O325" s="196">
        <f t="shared" si="1276"/>
        <v>31</v>
      </c>
      <c r="P325" s="196">
        <f t="shared" si="1277"/>
        <v>8</v>
      </c>
      <c r="Q325" s="189" t="s">
        <v>349</v>
      </c>
      <c r="R325" s="189">
        <v>0</v>
      </c>
      <c r="S325" s="195">
        <v>29797</v>
      </c>
      <c r="T325" s="189">
        <v>2</v>
      </c>
      <c r="U325" s="195">
        <v>41698</v>
      </c>
      <c r="W325" s="6">
        <f t="shared" ref="W325" si="1330">(I325+K325+M325)</f>
        <v>31</v>
      </c>
      <c r="X325" s="6">
        <f t="shared" ref="X325" si="1331">TRUNC((J325+L325+N325)/12)</f>
        <v>0</v>
      </c>
      <c r="Y325" s="6">
        <f t="shared" ref="Y325" si="1332">MOD((J325+L325+N325),12)</f>
        <v>8</v>
      </c>
      <c r="Z325" s="127">
        <f t="shared" ref="Z325" ca="1" si="1333">DATEDIF(F325,$B$5,"y")-20</f>
        <v>41</v>
      </c>
    </row>
    <row r="326" spans="1:26" s="6" customFormat="1" ht="18.95" customHeight="1">
      <c r="A326" s="144">
        <v>315</v>
      </c>
      <c r="B326" s="189" t="s">
        <v>957</v>
      </c>
      <c r="C326" s="189" t="s">
        <v>352</v>
      </c>
      <c r="D326" s="189" t="s">
        <v>958</v>
      </c>
      <c r="E326" s="189" t="s">
        <v>347</v>
      </c>
      <c r="F326" s="195">
        <v>21134</v>
      </c>
      <c r="G326" s="189" t="s">
        <v>348</v>
      </c>
      <c r="H326" s="189">
        <v>1998</v>
      </c>
      <c r="I326" s="189">
        <v>27</v>
      </c>
      <c r="J326" s="189">
        <v>3</v>
      </c>
      <c r="K326" s="189">
        <v>0</v>
      </c>
      <c r="L326" s="189">
        <v>0</v>
      </c>
      <c r="M326" s="189">
        <v>0</v>
      </c>
      <c r="N326" s="189">
        <v>0</v>
      </c>
      <c r="O326" s="196">
        <f t="shared" si="1276"/>
        <v>27</v>
      </c>
      <c r="P326" s="196">
        <f t="shared" si="1277"/>
        <v>3</v>
      </c>
      <c r="Q326" s="189" t="s">
        <v>349</v>
      </c>
      <c r="R326" s="189">
        <v>0</v>
      </c>
      <c r="S326" s="195">
        <v>32408</v>
      </c>
      <c r="T326" s="189">
        <v>1</v>
      </c>
      <c r="U326" s="195">
        <v>42369</v>
      </c>
      <c r="W326" s="6">
        <f t="shared" ref="W326" si="1334">(I326+K326+M326)</f>
        <v>27</v>
      </c>
      <c r="X326" s="6">
        <f t="shared" ref="X326" si="1335">TRUNC((J326+L326+N326)/12)</f>
        <v>0</v>
      </c>
      <c r="Y326" s="6">
        <f t="shared" ref="Y326" si="1336">MOD((J326+L326+N326),12)</f>
        <v>3</v>
      </c>
      <c r="Z326" s="127">
        <f t="shared" ref="Z326" ca="1" si="1337">DATEDIF(F326,$B$5,"y")-20</f>
        <v>38</v>
      </c>
    </row>
    <row r="327" spans="1:26" s="6" customFormat="1" ht="18.95" customHeight="1">
      <c r="A327" s="144">
        <v>316</v>
      </c>
      <c r="B327" s="189" t="s">
        <v>959</v>
      </c>
      <c r="C327" s="189" t="s">
        <v>345</v>
      </c>
      <c r="D327" s="189" t="s">
        <v>960</v>
      </c>
      <c r="E327" s="189" t="s">
        <v>347</v>
      </c>
      <c r="F327" s="195">
        <v>22498</v>
      </c>
      <c r="G327" s="189" t="s">
        <v>348</v>
      </c>
      <c r="H327" s="189">
        <v>1995</v>
      </c>
      <c r="I327" s="189">
        <v>24</v>
      </c>
      <c r="J327" s="189">
        <v>5</v>
      </c>
      <c r="K327" s="189">
        <v>0</v>
      </c>
      <c r="L327" s="189">
        <v>0</v>
      </c>
      <c r="M327" s="189">
        <v>0</v>
      </c>
      <c r="N327" s="189">
        <v>0</v>
      </c>
      <c r="O327" s="196">
        <f t="shared" si="1276"/>
        <v>24</v>
      </c>
      <c r="P327" s="196">
        <f t="shared" si="1277"/>
        <v>5</v>
      </c>
      <c r="Q327" s="189" t="s">
        <v>349</v>
      </c>
      <c r="R327" s="189">
        <v>0</v>
      </c>
      <c r="S327" s="195">
        <v>33443</v>
      </c>
      <c r="T327" s="189">
        <v>1</v>
      </c>
      <c r="U327" s="195">
        <v>42369</v>
      </c>
      <c r="W327" s="6">
        <f t="shared" ref="W327" si="1338">(I327+K327+M327)</f>
        <v>24</v>
      </c>
      <c r="X327" s="6">
        <f t="shared" ref="X327" si="1339">TRUNC((J327+L327+N327)/12)</f>
        <v>0</v>
      </c>
      <c r="Y327" s="6">
        <f t="shared" ref="Y327" si="1340">MOD((J327+L327+N327),12)</f>
        <v>5</v>
      </c>
      <c r="Z327" s="127">
        <f t="shared" ref="Z327" ca="1" si="1341">DATEDIF(F327,$B$5,"y")-20</f>
        <v>34</v>
      </c>
    </row>
    <row r="328" spans="1:26" s="6" customFormat="1" ht="18.95" customHeight="1">
      <c r="A328" s="144">
        <v>317</v>
      </c>
      <c r="B328" s="189" t="s">
        <v>961</v>
      </c>
      <c r="C328" s="189" t="s">
        <v>345</v>
      </c>
      <c r="D328" s="189" t="s">
        <v>962</v>
      </c>
      <c r="E328" s="189" t="s">
        <v>347</v>
      </c>
      <c r="F328" s="195">
        <v>22616</v>
      </c>
      <c r="G328" s="189" t="s">
        <v>348</v>
      </c>
      <c r="H328" s="189">
        <v>1996</v>
      </c>
      <c r="I328" s="189">
        <v>22</v>
      </c>
      <c r="J328" s="189">
        <v>5</v>
      </c>
      <c r="K328" s="189">
        <v>0</v>
      </c>
      <c r="L328" s="189">
        <v>0</v>
      </c>
      <c r="M328" s="189">
        <v>0</v>
      </c>
      <c r="N328" s="189">
        <v>0</v>
      </c>
      <c r="O328" s="196">
        <f t="shared" si="1276"/>
        <v>22</v>
      </c>
      <c r="P328" s="196">
        <f t="shared" si="1277"/>
        <v>5</v>
      </c>
      <c r="Q328" s="189" t="s">
        <v>349</v>
      </c>
      <c r="R328" s="189">
        <v>0</v>
      </c>
      <c r="S328" s="195">
        <v>34155</v>
      </c>
      <c r="T328" s="189">
        <v>1</v>
      </c>
      <c r="U328" s="195">
        <v>42369</v>
      </c>
      <c r="W328" s="6">
        <f t="shared" ref="W328" si="1342">(I328+K328+M328)</f>
        <v>22</v>
      </c>
      <c r="X328" s="6">
        <f t="shared" ref="X328" si="1343">TRUNC((J328+L328+N328)/12)</f>
        <v>0</v>
      </c>
      <c r="Y328" s="6">
        <f t="shared" ref="Y328" si="1344">MOD((J328+L328+N328),12)</f>
        <v>5</v>
      </c>
      <c r="Z328" s="127">
        <f t="shared" ref="Z328" ca="1" si="1345">DATEDIF(F328,$B$5,"y")-20</f>
        <v>34</v>
      </c>
    </row>
    <row r="329" spans="1:26" s="6" customFormat="1" ht="18.95" customHeight="1">
      <c r="A329" s="144">
        <v>318</v>
      </c>
      <c r="B329" s="189" t="s">
        <v>915</v>
      </c>
      <c r="C329" s="189" t="s">
        <v>352</v>
      </c>
      <c r="D329" s="189" t="s">
        <v>916</v>
      </c>
      <c r="E329" s="189" t="s">
        <v>371</v>
      </c>
      <c r="F329" s="195">
        <v>21062</v>
      </c>
      <c r="G329" s="189" t="s">
        <v>348</v>
      </c>
      <c r="H329" s="189">
        <v>1996</v>
      </c>
      <c r="I329" s="189">
        <v>23</v>
      </c>
      <c r="J329" s="189">
        <v>9</v>
      </c>
      <c r="K329" s="189">
        <v>0</v>
      </c>
      <c r="L329" s="189">
        <v>0</v>
      </c>
      <c r="M329" s="189">
        <v>0</v>
      </c>
      <c r="N329" s="189">
        <v>0</v>
      </c>
      <c r="O329" s="196">
        <f t="shared" si="1276"/>
        <v>23</v>
      </c>
      <c r="P329" s="196">
        <f t="shared" si="1277"/>
        <v>9</v>
      </c>
      <c r="Q329" s="189" t="s">
        <v>349</v>
      </c>
      <c r="R329" s="189">
        <v>0</v>
      </c>
      <c r="S329" s="195">
        <v>33671</v>
      </c>
      <c r="T329" s="189">
        <v>1</v>
      </c>
      <c r="U329" s="195">
        <v>42369</v>
      </c>
      <c r="W329" s="6">
        <f t="shared" ref="W329" si="1346">(I329+K329+M329)</f>
        <v>23</v>
      </c>
      <c r="X329" s="6">
        <f t="shared" ref="X329" si="1347">TRUNC((J329+L329+N329)/12)</f>
        <v>0</v>
      </c>
      <c r="Y329" s="6">
        <f t="shared" ref="Y329" si="1348">MOD((J329+L329+N329),12)</f>
        <v>9</v>
      </c>
      <c r="Z329" s="127">
        <f t="shared" ref="Z329" ca="1" si="1349">DATEDIF(F329,$B$5,"y")-20</f>
        <v>38</v>
      </c>
    </row>
    <row r="330" spans="1:26" s="6" customFormat="1" ht="18.95" customHeight="1">
      <c r="A330" s="144">
        <v>319</v>
      </c>
      <c r="B330" s="189" t="s">
        <v>917</v>
      </c>
      <c r="C330" s="189" t="s">
        <v>345</v>
      </c>
      <c r="D330" s="189" t="s">
        <v>918</v>
      </c>
      <c r="E330" s="189" t="s">
        <v>356</v>
      </c>
      <c r="F330" s="195">
        <v>27387</v>
      </c>
      <c r="G330" s="189" t="s">
        <v>348</v>
      </c>
      <c r="H330" s="189">
        <v>2008</v>
      </c>
      <c r="I330" s="189">
        <v>8</v>
      </c>
      <c r="J330" s="189">
        <v>7</v>
      </c>
      <c r="K330" s="189">
        <v>0</v>
      </c>
      <c r="L330" s="189">
        <v>9</v>
      </c>
      <c r="M330" s="189">
        <v>0</v>
      </c>
      <c r="N330" s="189">
        <v>0</v>
      </c>
      <c r="O330" s="196">
        <f t="shared" si="1276"/>
        <v>9</v>
      </c>
      <c r="P330" s="196">
        <f t="shared" si="1277"/>
        <v>4</v>
      </c>
      <c r="Q330" s="189" t="s">
        <v>349</v>
      </c>
      <c r="R330" s="189">
        <v>0</v>
      </c>
      <c r="S330" s="195">
        <v>39227</v>
      </c>
      <c r="T330" s="189">
        <v>1</v>
      </c>
      <c r="U330" s="195">
        <v>42369</v>
      </c>
      <c r="W330" s="6">
        <f t="shared" ref="W330" si="1350">(I330+K330+M330)</f>
        <v>8</v>
      </c>
      <c r="X330" s="6">
        <f t="shared" ref="X330" si="1351">TRUNC((J330+L330+N330)/12)</f>
        <v>1</v>
      </c>
      <c r="Y330" s="6">
        <f t="shared" ref="Y330" si="1352">MOD((J330+L330+N330),12)</f>
        <v>4</v>
      </c>
      <c r="Z330" s="127">
        <f t="shared" ref="Z330" ca="1" si="1353">DATEDIF(F330,$B$5,"y")-20</f>
        <v>21</v>
      </c>
    </row>
    <row r="331" spans="1:26" s="6" customFormat="1" ht="18.95" customHeight="1">
      <c r="A331" s="144">
        <v>320</v>
      </c>
      <c r="B331" s="189" t="s">
        <v>985</v>
      </c>
      <c r="C331" s="189" t="s">
        <v>345</v>
      </c>
      <c r="D331" s="199" t="s">
        <v>986</v>
      </c>
      <c r="E331" s="189" t="s">
        <v>347</v>
      </c>
      <c r="F331" s="195">
        <v>23723</v>
      </c>
      <c r="G331" s="189" t="s">
        <v>348</v>
      </c>
      <c r="H331" s="189">
        <v>1995</v>
      </c>
      <c r="I331" s="189">
        <v>17</v>
      </c>
      <c r="J331" s="189">
        <v>10</v>
      </c>
      <c r="K331" s="189">
        <v>0</v>
      </c>
      <c r="L331" s="189">
        <v>0</v>
      </c>
      <c r="M331" s="189">
        <v>0</v>
      </c>
      <c r="N331" s="189">
        <v>0</v>
      </c>
      <c r="O331" s="196">
        <f t="shared" si="1276"/>
        <v>17</v>
      </c>
      <c r="P331" s="196">
        <f t="shared" si="1277"/>
        <v>10</v>
      </c>
      <c r="Q331" s="189" t="s">
        <v>349</v>
      </c>
      <c r="R331" s="189">
        <v>0</v>
      </c>
      <c r="S331" s="195">
        <v>35845</v>
      </c>
      <c r="T331" s="189">
        <v>1</v>
      </c>
      <c r="U331" s="195">
        <v>42369</v>
      </c>
      <c r="W331" s="6">
        <f t="shared" ref="W331" si="1354">(I331+K331+M331)</f>
        <v>17</v>
      </c>
      <c r="X331" s="6">
        <f t="shared" ref="X331" si="1355">TRUNC((J331+L331+N331)/12)</f>
        <v>0</v>
      </c>
      <c r="Y331" s="6">
        <f t="shared" ref="Y331" si="1356">MOD((J331+L331+N331),12)</f>
        <v>10</v>
      </c>
      <c r="Z331" s="127">
        <f t="shared" ref="Z331" ca="1" si="1357">DATEDIF(F331,$B$5,"y")-20</f>
        <v>31</v>
      </c>
    </row>
    <row r="332" spans="1:26" s="6" customFormat="1" ht="18.95" customHeight="1">
      <c r="A332" s="144">
        <v>321</v>
      </c>
      <c r="B332" s="189" t="s">
        <v>987</v>
      </c>
      <c r="C332" s="189" t="s">
        <v>345</v>
      </c>
      <c r="D332" s="199" t="s">
        <v>988</v>
      </c>
      <c r="E332" s="189" t="s">
        <v>347</v>
      </c>
      <c r="F332" s="195">
        <v>27181</v>
      </c>
      <c r="G332" s="189" t="s">
        <v>348</v>
      </c>
      <c r="H332" s="189">
        <v>2007</v>
      </c>
      <c r="I332" s="189">
        <v>7</v>
      </c>
      <c r="J332" s="189">
        <v>4</v>
      </c>
      <c r="K332" s="189">
        <v>0</v>
      </c>
      <c r="L332" s="189">
        <v>0</v>
      </c>
      <c r="M332" s="189">
        <v>0</v>
      </c>
      <c r="N332" s="189">
        <v>0</v>
      </c>
      <c r="O332" s="196">
        <f t="shared" si="1276"/>
        <v>7</v>
      </c>
      <c r="P332" s="196">
        <f t="shared" si="1277"/>
        <v>4</v>
      </c>
      <c r="Q332" s="189" t="s">
        <v>349</v>
      </c>
      <c r="R332" s="189">
        <v>0</v>
      </c>
      <c r="S332" s="195">
        <v>39661</v>
      </c>
      <c r="T332" s="189">
        <v>1</v>
      </c>
      <c r="U332" s="195">
        <v>42369</v>
      </c>
      <c r="W332" s="6">
        <f t="shared" ref="W332" si="1358">(I332+K332+M332)</f>
        <v>7</v>
      </c>
      <c r="X332" s="6">
        <f t="shared" ref="X332" si="1359">TRUNC((J332+L332+N332)/12)</f>
        <v>0</v>
      </c>
      <c r="Y332" s="6">
        <f t="shared" ref="Y332" si="1360">MOD((J332+L332+N332),12)</f>
        <v>4</v>
      </c>
      <c r="Z332" s="127">
        <f t="shared" ref="Z332" ca="1" si="1361">DATEDIF(F332,$B$5,"y")-20</f>
        <v>21</v>
      </c>
    </row>
    <row r="333" spans="1:26" s="6" customFormat="1" ht="18.95" customHeight="1">
      <c r="A333" s="144">
        <v>322</v>
      </c>
      <c r="B333" s="189" t="s">
        <v>989</v>
      </c>
      <c r="C333" s="189" t="s">
        <v>345</v>
      </c>
      <c r="D333" s="199" t="s">
        <v>990</v>
      </c>
      <c r="E333" s="189" t="s">
        <v>347</v>
      </c>
      <c r="F333" s="195">
        <v>26321</v>
      </c>
      <c r="G333" s="189" t="s">
        <v>348</v>
      </c>
      <c r="H333" s="189">
        <v>2007</v>
      </c>
      <c r="I333" s="189">
        <v>7</v>
      </c>
      <c r="J333" s="189">
        <v>0</v>
      </c>
      <c r="K333" s="189">
        <v>0</v>
      </c>
      <c r="L333" s="189">
        <v>0</v>
      </c>
      <c r="M333" s="189">
        <v>0</v>
      </c>
      <c r="N333" s="189">
        <v>0</v>
      </c>
      <c r="O333" s="196">
        <f t="shared" si="1276"/>
        <v>7</v>
      </c>
      <c r="P333" s="196">
        <f t="shared" si="1277"/>
        <v>0</v>
      </c>
      <c r="Q333" s="189" t="s">
        <v>349</v>
      </c>
      <c r="R333" s="189">
        <v>0</v>
      </c>
      <c r="S333" s="195">
        <v>39805</v>
      </c>
      <c r="T333" s="189">
        <v>1</v>
      </c>
      <c r="U333" s="195">
        <v>42369</v>
      </c>
      <c r="W333" s="6">
        <f t="shared" ref="W333" si="1362">(I333+K333+M333)</f>
        <v>7</v>
      </c>
      <c r="X333" s="6">
        <f t="shared" ref="X333" si="1363">TRUNC((J333+L333+N333)/12)</f>
        <v>0</v>
      </c>
      <c r="Y333" s="6">
        <f t="shared" ref="Y333" si="1364">MOD((J333+L333+N333),12)</f>
        <v>0</v>
      </c>
      <c r="Z333" s="127">
        <f t="shared" ref="Z333" ca="1" si="1365">DATEDIF(F333,$B$5,"y")-20</f>
        <v>23</v>
      </c>
    </row>
    <row r="334" spans="1:26" s="6" customFormat="1" ht="18.95" customHeight="1">
      <c r="A334" s="144">
        <v>323</v>
      </c>
      <c r="B334" s="189" t="s">
        <v>991</v>
      </c>
      <c r="C334" s="189" t="s">
        <v>352</v>
      </c>
      <c r="D334" s="199" t="s">
        <v>992</v>
      </c>
      <c r="E334" s="189" t="s">
        <v>371</v>
      </c>
      <c r="F334" s="195">
        <v>23867</v>
      </c>
      <c r="G334" s="189" t="s">
        <v>348</v>
      </c>
      <c r="H334" s="189">
        <v>1999</v>
      </c>
      <c r="I334" s="189">
        <v>17</v>
      </c>
      <c r="J334" s="189">
        <v>10</v>
      </c>
      <c r="K334" s="189">
        <v>0</v>
      </c>
      <c r="L334" s="189">
        <v>0</v>
      </c>
      <c r="M334" s="189">
        <v>0</v>
      </c>
      <c r="N334" s="189">
        <v>0</v>
      </c>
      <c r="O334" s="196">
        <f t="shared" si="1276"/>
        <v>17</v>
      </c>
      <c r="P334" s="196">
        <f t="shared" si="1277"/>
        <v>10</v>
      </c>
      <c r="Q334" s="189" t="s">
        <v>349</v>
      </c>
      <c r="R334" s="189">
        <v>0</v>
      </c>
      <c r="S334" s="195">
        <v>35845</v>
      </c>
      <c r="T334" s="189">
        <v>1</v>
      </c>
      <c r="U334" s="195">
        <v>42369</v>
      </c>
      <c r="W334" s="6">
        <f t="shared" ref="W334" si="1366">(I334+K334+M334)</f>
        <v>17</v>
      </c>
      <c r="X334" s="6">
        <f t="shared" ref="X334" si="1367">TRUNC((J334+L334+N334)/12)</f>
        <v>0</v>
      </c>
      <c r="Y334" s="6">
        <f t="shared" ref="Y334" si="1368">MOD((J334+L334+N334),12)</f>
        <v>10</v>
      </c>
      <c r="Z334" s="127">
        <f t="shared" ref="Z334" ca="1" si="1369">DATEDIF(F334,$B$5,"y")-20</f>
        <v>30</v>
      </c>
    </row>
    <row r="335" spans="1:26" s="6" customFormat="1" ht="18.95" customHeight="1">
      <c r="A335" s="144">
        <v>324</v>
      </c>
      <c r="B335" s="189" t="s">
        <v>993</v>
      </c>
      <c r="C335" s="189" t="s">
        <v>345</v>
      </c>
      <c r="D335" s="199" t="s">
        <v>994</v>
      </c>
      <c r="E335" s="189" t="s">
        <v>371</v>
      </c>
      <c r="F335" s="195">
        <v>28069</v>
      </c>
      <c r="G335" s="189" t="s">
        <v>348</v>
      </c>
      <c r="H335" s="189">
        <v>2014</v>
      </c>
      <c r="I335" s="189">
        <v>9</v>
      </c>
      <c r="J335" s="189">
        <v>3</v>
      </c>
      <c r="K335" s="189">
        <v>0</v>
      </c>
      <c r="L335" s="189">
        <v>0</v>
      </c>
      <c r="M335" s="189">
        <v>0</v>
      </c>
      <c r="N335" s="189">
        <v>0</v>
      </c>
      <c r="O335" s="196">
        <f t="shared" si="1276"/>
        <v>9</v>
      </c>
      <c r="P335" s="196">
        <f t="shared" si="1277"/>
        <v>3</v>
      </c>
      <c r="Q335" s="189" t="s">
        <v>349</v>
      </c>
      <c r="R335" s="189">
        <v>0</v>
      </c>
      <c r="S335" s="195">
        <v>38989</v>
      </c>
      <c r="T335" s="189">
        <v>1</v>
      </c>
      <c r="U335" s="195">
        <v>42369</v>
      </c>
      <c r="W335" s="6">
        <f t="shared" ref="W335" si="1370">(I335+K335+M335)</f>
        <v>9</v>
      </c>
      <c r="X335" s="6">
        <f t="shared" ref="X335" si="1371">TRUNC((J335+L335+N335)/12)</f>
        <v>0</v>
      </c>
      <c r="Y335" s="6">
        <f t="shared" ref="Y335" si="1372">MOD((J335+L335+N335),12)</f>
        <v>3</v>
      </c>
      <c r="Z335" s="127">
        <f t="shared" ref="Z335" ca="1" si="1373">DATEDIF(F335,$B$5,"y")-20</f>
        <v>19</v>
      </c>
    </row>
    <row r="336" spans="1:26" s="6" customFormat="1" ht="18.95" customHeight="1">
      <c r="A336" s="144">
        <v>325</v>
      </c>
      <c r="B336" s="189" t="s">
        <v>995</v>
      </c>
      <c r="C336" s="189" t="s">
        <v>345</v>
      </c>
      <c r="D336" s="199" t="s">
        <v>996</v>
      </c>
      <c r="E336" s="189" t="s">
        <v>371</v>
      </c>
      <c r="F336" s="195">
        <v>27433</v>
      </c>
      <c r="G336" s="189" t="s">
        <v>348</v>
      </c>
      <c r="H336" s="189">
        <v>2008</v>
      </c>
      <c r="I336" s="189">
        <v>9</v>
      </c>
      <c r="J336" s="189">
        <v>3</v>
      </c>
      <c r="K336" s="189">
        <v>0</v>
      </c>
      <c r="L336" s="189">
        <v>0</v>
      </c>
      <c r="M336" s="189">
        <v>0</v>
      </c>
      <c r="N336" s="189">
        <v>0</v>
      </c>
      <c r="O336" s="196">
        <f t="shared" si="1276"/>
        <v>9</v>
      </c>
      <c r="P336" s="196">
        <f t="shared" si="1277"/>
        <v>3</v>
      </c>
      <c r="Q336" s="189" t="s">
        <v>349</v>
      </c>
      <c r="R336" s="189">
        <v>0</v>
      </c>
      <c r="S336" s="195">
        <v>38988</v>
      </c>
      <c r="T336" s="189">
        <v>1</v>
      </c>
      <c r="U336" s="195">
        <v>42369</v>
      </c>
      <c r="W336" s="6">
        <f t="shared" ref="W336" si="1374">(I336+K336+M336)</f>
        <v>9</v>
      </c>
      <c r="X336" s="6">
        <f t="shared" ref="X336" si="1375">TRUNC((J336+L336+N336)/12)</f>
        <v>0</v>
      </c>
      <c r="Y336" s="6">
        <f t="shared" ref="Y336" si="1376">MOD((J336+L336+N336),12)</f>
        <v>3</v>
      </c>
      <c r="Z336" s="127">
        <f t="shared" ref="Z336" ca="1" si="1377">DATEDIF(F336,$B$5,"y")-20</f>
        <v>20</v>
      </c>
    </row>
    <row r="337" spans="1:26" s="6" customFormat="1" ht="18.95" customHeight="1">
      <c r="A337" s="144">
        <v>326</v>
      </c>
      <c r="B337" s="189" t="s">
        <v>997</v>
      </c>
      <c r="C337" s="189" t="s">
        <v>345</v>
      </c>
      <c r="D337" s="199" t="s">
        <v>998</v>
      </c>
      <c r="E337" s="189" t="s">
        <v>356</v>
      </c>
      <c r="F337" s="195">
        <v>28287</v>
      </c>
      <c r="G337" s="189" t="s">
        <v>348</v>
      </c>
      <c r="H337" s="189">
        <v>2002</v>
      </c>
      <c r="I337" s="189">
        <v>9</v>
      </c>
      <c r="J337" s="189">
        <v>3</v>
      </c>
      <c r="K337" s="189">
        <v>0</v>
      </c>
      <c r="L337" s="189">
        <v>0</v>
      </c>
      <c r="M337" s="189">
        <v>0</v>
      </c>
      <c r="N337" s="189">
        <v>0</v>
      </c>
      <c r="O337" s="196">
        <f t="shared" si="1276"/>
        <v>9</v>
      </c>
      <c r="P337" s="196">
        <f t="shared" si="1277"/>
        <v>3</v>
      </c>
      <c r="Q337" s="189" t="s">
        <v>349</v>
      </c>
      <c r="R337" s="189">
        <v>0</v>
      </c>
      <c r="S337" s="195">
        <v>38988</v>
      </c>
      <c r="T337" s="189">
        <v>1</v>
      </c>
      <c r="U337" s="195">
        <v>42369</v>
      </c>
      <c r="W337" s="6">
        <f t="shared" ref="W337" si="1378">(I337+K337+M337)</f>
        <v>9</v>
      </c>
      <c r="X337" s="6">
        <f t="shared" ref="X337" si="1379">TRUNC((J337+L337+N337)/12)</f>
        <v>0</v>
      </c>
      <c r="Y337" s="6">
        <f t="shared" ref="Y337" si="1380">MOD((J337+L337+N337),12)</f>
        <v>3</v>
      </c>
      <c r="Z337" s="127">
        <f t="shared" ref="Z337" ca="1" si="1381">DATEDIF(F337,$B$5,"y")-20</f>
        <v>18</v>
      </c>
    </row>
    <row r="338" spans="1:26" s="6" customFormat="1" ht="18.95" customHeight="1">
      <c r="A338" s="144">
        <v>327</v>
      </c>
      <c r="B338" s="189" t="s">
        <v>999</v>
      </c>
      <c r="C338" s="189" t="s">
        <v>345</v>
      </c>
      <c r="D338" s="199" t="s">
        <v>1000</v>
      </c>
      <c r="E338" s="189" t="s">
        <v>356</v>
      </c>
      <c r="F338" s="195">
        <v>25894</v>
      </c>
      <c r="G338" s="189" t="s">
        <v>348</v>
      </c>
      <c r="H338" s="189">
        <v>1999</v>
      </c>
      <c r="I338" s="189">
        <v>8</v>
      </c>
      <c r="J338" s="189">
        <v>5</v>
      </c>
      <c r="K338" s="189">
        <v>0</v>
      </c>
      <c r="L338" s="189">
        <v>0</v>
      </c>
      <c r="M338" s="189">
        <v>0</v>
      </c>
      <c r="N338" s="189">
        <v>0</v>
      </c>
      <c r="O338" s="196">
        <f t="shared" si="1276"/>
        <v>8</v>
      </c>
      <c r="P338" s="196">
        <f t="shared" si="1277"/>
        <v>5</v>
      </c>
      <c r="Q338" s="189" t="s">
        <v>349</v>
      </c>
      <c r="R338" s="189">
        <v>0</v>
      </c>
      <c r="S338" s="195">
        <v>39644</v>
      </c>
      <c r="T338" s="189">
        <v>1</v>
      </c>
      <c r="U338" s="195">
        <v>42369</v>
      </c>
      <c r="W338" s="6">
        <f t="shared" ref="W338" si="1382">(I338+K338+M338)</f>
        <v>8</v>
      </c>
      <c r="X338" s="6">
        <f t="shared" ref="X338" si="1383">TRUNC((J338+L338+N338)/12)</f>
        <v>0</v>
      </c>
      <c r="Y338" s="6">
        <f t="shared" ref="Y338" si="1384">MOD((J338+L338+N338),12)</f>
        <v>5</v>
      </c>
      <c r="Z338" s="127">
        <f t="shared" ref="Z338" ca="1" si="1385">DATEDIF(F338,$B$5,"y")-20</f>
        <v>25</v>
      </c>
    </row>
    <row r="339" spans="1:26" s="6" customFormat="1" ht="18.95" customHeight="1">
      <c r="A339" s="144">
        <v>328</v>
      </c>
      <c r="B339" s="189" t="s">
        <v>1001</v>
      </c>
      <c r="C339" s="189" t="s">
        <v>345</v>
      </c>
      <c r="D339" s="199" t="s">
        <v>1002</v>
      </c>
      <c r="E339" s="189" t="s">
        <v>356</v>
      </c>
      <c r="F339" s="195">
        <v>26830</v>
      </c>
      <c r="G339" s="189" t="s">
        <v>348</v>
      </c>
      <c r="H339" s="189">
        <v>2007</v>
      </c>
      <c r="I339" s="189">
        <v>7</v>
      </c>
      <c r="J339" s="189">
        <v>5</v>
      </c>
      <c r="K339" s="189">
        <v>0</v>
      </c>
      <c r="L339" s="189">
        <v>0</v>
      </c>
      <c r="M339" s="189">
        <v>0</v>
      </c>
      <c r="N339" s="189">
        <v>0</v>
      </c>
      <c r="O339" s="196">
        <f t="shared" si="1276"/>
        <v>7</v>
      </c>
      <c r="P339" s="196">
        <f t="shared" si="1277"/>
        <v>5</v>
      </c>
      <c r="Q339" s="189" t="s">
        <v>349</v>
      </c>
      <c r="R339" s="189">
        <v>0</v>
      </c>
      <c r="S339" s="195">
        <v>39646</v>
      </c>
      <c r="T339" s="189">
        <v>1</v>
      </c>
      <c r="U339" s="195">
        <v>42369</v>
      </c>
      <c r="W339" s="6">
        <f t="shared" ref="W339" si="1386">(I339+K339+M339)</f>
        <v>7</v>
      </c>
      <c r="X339" s="6">
        <f t="shared" ref="X339" si="1387">TRUNC((J339+L339+N339)/12)</f>
        <v>0</v>
      </c>
      <c r="Y339" s="6">
        <f t="shared" ref="Y339" si="1388">MOD((J339+L339+N339),12)</f>
        <v>5</v>
      </c>
      <c r="Z339" s="127">
        <f t="shared" ref="Z339" ca="1" si="1389">DATEDIF(F339,$B$5,"y")-20</f>
        <v>22</v>
      </c>
    </row>
    <row r="340" spans="1:26" s="6" customFormat="1" ht="18.95" customHeight="1">
      <c r="A340" s="144">
        <v>329</v>
      </c>
      <c r="B340" s="189" t="s">
        <v>1003</v>
      </c>
      <c r="C340" s="189" t="s">
        <v>352</v>
      </c>
      <c r="D340" s="199" t="s">
        <v>1004</v>
      </c>
      <c r="E340" s="189" t="s">
        <v>356</v>
      </c>
      <c r="F340" s="195">
        <v>29707</v>
      </c>
      <c r="G340" s="189" t="s">
        <v>348</v>
      </c>
      <c r="H340" s="189">
        <v>2013</v>
      </c>
      <c r="I340" s="189">
        <v>9</v>
      </c>
      <c r="J340" s="189">
        <v>2</v>
      </c>
      <c r="K340" s="189">
        <v>0</v>
      </c>
      <c r="L340" s="189">
        <v>0</v>
      </c>
      <c r="M340" s="189">
        <v>0</v>
      </c>
      <c r="N340" s="189">
        <v>0</v>
      </c>
      <c r="O340" s="196">
        <f t="shared" si="1276"/>
        <v>9</v>
      </c>
      <c r="P340" s="196">
        <f t="shared" si="1277"/>
        <v>2</v>
      </c>
      <c r="Q340" s="189" t="s">
        <v>349</v>
      </c>
      <c r="R340" s="189">
        <v>0</v>
      </c>
      <c r="S340" s="195">
        <v>38993</v>
      </c>
      <c r="T340" s="189">
        <v>1</v>
      </c>
      <c r="U340" s="195">
        <v>42369</v>
      </c>
      <c r="W340" s="6">
        <f t="shared" ref="W340" si="1390">(I340+K340+M340)</f>
        <v>9</v>
      </c>
      <c r="X340" s="6">
        <f t="shared" ref="X340" si="1391">TRUNC((J340+L340+N340)/12)</f>
        <v>0</v>
      </c>
      <c r="Y340" s="6">
        <f t="shared" ref="Y340" si="1392">MOD((J340+L340+N340),12)</f>
        <v>2</v>
      </c>
      <c r="Z340" s="127">
        <f t="shared" ref="Z340" ca="1" si="1393">DATEDIF(F340,$B$5,"y")-20</f>
        <v>14</v>
      </c>
    </row>
    <row r="341" spans="1:26" s="6" customFormat="1" ht="18.95" customHeight="1">
      <c r="A341" s="144">
        <v>330</v>
      </c>
      <c r="B341" s="189" t="s">
        <v>1005</v>
      </c>
      <c r="C341" s="189" t="s">
        <v>345</v>
      </c>
      <c r="D341" s="199" t="s">
        <v>1006</v>
      </c>
      <c r="E341" s="189" t="s">
        <v>356</v>
      </c>
      <c r="F341" s="195">
        <v>28487</v>
      </c>
      <c r="G341" s="189" t="s">
        <v>348</v>
      </c>
      <c r="H341" s="189">
        <v>2011</v>
      </c>
      <c r="I341" s="189">
        <v>8</v>
      </c>
      <c r="J341" s="189">
        <v>11</v>
      </c>
      <c r="K341" s="189">
        <v>0</v>
      </c>
      <c r="L341" s="189">
        <v>0</v>
      </c>
      <c r="M341" s="189">
        <v>0</v>
      </c>
      <c r="N341" s="189">
        <v>0</v>
      </c>
      <c r="O341" s="196">
        <f t="shared" si="1276"/>
        <v>8</v>
      </c>
      <c r="P341" s="196">
        <f t="shared" si="1277"/>
        <v>11</v>
      </c>
      <c r="Q341" s="189" t="s">
        <v>349</v>
      </c>
      <c r="R341" s="189">
        <v>0</v>
      </c>
      <c r="S341" s="195">
        <v>39097</v>
      </c>
      <c r="T341" s="189">
        <v>1</v>
      </c>
      <c r="U341" s="195">
        <v>42369</v>
      </c>
      <c r="W341" s="6">
        <f t="shared" ref="W341" si="1394">(I341+K341+M341)</f>
        <v>8</v>
      </c>
      <c r="X341" s="6">
        <f t="shared" ref="X341" si="1395">TRUNC((J341+L341+N341)/12)</f>
        <v>0</v>
      </c>
      <c r="Y341" s="6">
        <f t="shared" ref="Y341" si="1396">MOD((J341+L341+N341),12)</f>
        <v>11</v>
      </c>
      <c r="Z341" s="127">
        <f t="shared" ref="Z341" ca="1" si="1397">DATEDIF(F341,$B$5,"y")-20</f>
        <v>18</v>
      </c>
    </row>
    <row r="342" spans="1:26" s="6" customFormat="1" ht="18.95" customHeight="1">
      <c r="A342" s="144">
        <v>331</v>
      </c>
      <c r="B342" s="189" t="s">
        <v>1007</v>
      </c>
      <c r="C342" s="189" t="s">
        <v>345</v>
      </c>
      <c r="D342" s="199" t="s">
        <v>1008</v>
      </c>
      <c r="E342" s="189" t="s">
        <v>356</v>
      </c>
      <c r="F342" s="195">
        <v>29222</v>
      </c>
      <c r="G342" s="189" t="s">
        <v>348</v>
      </c>
      <c r="H342" s="189">
        <v>2013</v>
      </c>
      <c r="I342" s="189">
        <v>6</v>
      </c>
      <c r="J342" s="189">
        <v>8</v>
      </c>
      <c r="K342" s="189">
        <v>0</v>
      </c>
      <c r="L342" s="189">
        <v>0</v>
      </c>
      <c r="M342" s="189">
        <v>0</v>
      </c>
      <c r="N342" s="189">
        <v>0</v>
      </c>
      <c r="O342" s="196">
        <f t="shared" si="1276"/>
        <v>6</v>
      </c>
      <c r="P342" s="196">
        <f t="shared" si="1277"/>
        <v>8</v>
      </c>
      <c r="Q342" s="189" t="s">
        <v>349</v>
      </c>
      <c r="R342" s="189">
        <v>0</v>
      </c>
      <c r="S342" s="195">
        <v>39637</v>
      </c>
      <c r="T342" s="189">
        <v>1</v>
      </c>
      <c r="U342" s="195">
        <v>42369</v>
      </c>
      <c r="W342" s="6">
        <f t="shared" ref="W342" si="1398">(I342+K342+M342)</f>
        <v>6</v>
      </c>
      <c r="X342" s="6">
        <f t="shared" ref="X342" si="1399">TRUNC((J342+L342+N342)/12)</f>
        <v>0</v>
      </c>
      <c r="Y342" s="6">
        <f t="shared" ref="Y342" si="1400">MOD((J342+L342+N342),12)</f>
        <v>8</v>
      </c>
      <c r="Z342" s="127">
        <f t="shared" ref="Z342" ca="1" si="1401">DATEDIF(F342,$B$5,"y")-20</f>
        <v>16</v>
      </c>
    </row>
    <row r="343" spans="1:26" s="6" customFormat="1" ht="18.95" customHeight="1">
      <c r="A343" s="144">
        <v>332</v>
      </c>
      <c r="B343" s="189" t="s">
        <v>919</v>
      </c>
      <c r="C343" s="189" t="s">
        <v>345</v>
      </c>
      <c r="D343" s="189" t="s">
        <v>920</v>
      </c>
      <c r="E343" s="189" t="s">
        <v>347</v>
      </c>
      <c r="F343" s="195">
        <v>20821</v>
      </c>
      <c r="G343" s="189" t="s">
        <v>348</v>
      </c>
      <c r="H343" s="189">
        <v>1982</v>
      </c>
      <c r="I343" s="189">
        <v>29</v>
      </c>
      <c r="J343" s="189">
        <v>3</v>
      </c>
      <c r="K343" s="189">
        <v>0</v>
      </c>
      <c r="L343" s="189">
        <v>0</v>
      </c>
      <c r="M343" s="189">
        <v>0</v>
      </c>
      <c r="N343" s="189">
        <v>0</v>
      </c>
      <c r="O343" s="196">
        <f t="shared" si="1276"/>
        <v>29</v>
      </c>
      <c r="P343" s="196">
        <f t="shared" si="1277"/>
        <v>3</v>
      </c>
      <c r="Q343" s="189" t="s">
        <v>349</v>
      </c>
      <c r="R343" s="189">
        <v>0</v>
      </c>
      <c r="S343" s="195">
        <v>31656</v>
      </c>
      <c r="T343" s="189">
        <v>1</v>
      </c>
      <c r="U343" s="195">
        <v>42369</v>
      </c>
      <c r="W343" s="6">
        <f t="shared" ref="W343" si="1402">(I343+K343+M343)</f>
        <v>29</v>
      </c>
      <c r="X343" s="6">
        <f t="shared" ref="X343" si="1403">TRUNC((J343+L343+N343)/12)</f>
        <v>0</v>
      </c>
      <c r="Y343" s="6">
        <f t="shared" ref="Y343" si="1404">MOD((J343+L343+N343),12)</f>
        <v>3</v>
      </c>
      <c r="Z343" s="127">
        <f t="shared" ref="Z343" ca="1" si="1405">DATEDIF(F343,$B$5,"y")-20</f>
        <v>39</v>
      </c>
    </row>
    <row r="344" spans="1:26" s="6" customFormat="1" ht="18.95" customHeight="1">
      <c r="A344" s="144">
        <v>333</v>
      </c>
      <c r="B344" s="189" t="s">
        <v>921</v>
      </c>
      <c r="C344" s="189" t="s">
        <v>345</v>
      </c>
      <c r="D344" s="189" t="s">
        <v>922</v>
      </c>
      <c r="E344" s="189" t="s">
        <v>581</v>
      </c>
      <c r="F344" s="195">
        <v>19334</v>
      </c>
      <c r="G344" s="189" t="s">
        <v>348</v>
      </c>
      <c r="H344" s="189">
        <v>1986</v>
      </c>
      <c r="I344" s="189">
        <v>2</v>
      </c>
      <c r="J344" s="189">
        <v>9</v>
      </c>
      <c r="K344" s="189">
        <v>0</v>
      </c>
      <c r="L344" s="189">
        <v>10</v>
      </c>
      <c r="M344" s="189">
        <v>0</v>
      </c>
      <c r="N344" s="189">
        <v>0</v>
      </c>
      <c r="O344" s="196">
        <f t="shared" si="1276"/>
        <v>3</v>
      </c>
      <c r="P344" s="196">
        <f t="shared" si="1277"/>
        <v>7</v>
      </c>
      <c r="Q344" s="189" t="s">
        <v>349</v>
      </c>
      <c r="R344" s="189">
        <v>0</v>
      </c>
      <c r="S344" s="195">
        <v>41334</v>
      </c>
      <c r="T344" s="189">
        <v>1</v>
      </c>
      <c r="U344" s="195">
        <v>42369</v>
      </c>
      <c r="W344" s="6">
        <f t="shared" ref="W344" si="1406">(I344+K344+M344)</f>
        <v>2</v>
      </c>
      <c r="X344" s="6">
        <f t="shared" ref="X344" si="1407">TRUNC((J344+L344+N344)/12)</f>
        <v>1</v>
      </c>
      <c r="Y344" s="6">
        <f t="shared" ref="Y344" si="1408">MOD((J344+L344+N344),12)</f>
        <v>7</v>
      </c>
      <c r="Z344" s="127">
        <f t="shared" ref="Z344" ca="1" si="1409">DATEDIF(F344,$B$5,"y")-20</f>
        <v>43</v>
      </c>
    </row>
    <row r="345" spans="1:26" s="6" customFormat="1" ht="18.95" customHeight="1">
      <c r="A345" s="144">
        <v>334</v>
      </c>
      <c r="B345" s="190" t="s">
        <v>1252</v>
      </c>
      <c r="C345" s="190" t="s">
        <v>345</v>
      </c>
      <c r="D345" s="190" t="s">
        <v>1253</v>
      </c>
      <c r="E345" s="190" t="s">
        <v>356</v>
      </c>
      <c r="F345" s="145">
        <v>29317</v>
      </c>
      <c r="G345" s="190" t="s">
        <v>348</v>
      </c>
      <c r="H345" s="190">
        <v>2007</v>
      </c>
      <c r="I345" s="190">
        <v>7</v>
      </c>
      <c r="J345" s="190">
        <v>2</v>
      </c>
      <c r="K345" s="190">
        <v>0</v>
      </c>
      <c r="L345" s="190">
        <v>0</v>
      </c>
      <c r="M345" s="190">
        <v>0</v>
      </c>
      <c r="N345" s="190">
        <v>0</v>
      </c>
      <c r="O345" s="196">
        <f t="shared" ref="O345" si="1410">+W345+X345</f>
        <v>7</v>
      </c>
      <c r="P345" s="196">
        <f t="shared" ref="P345" si="1411">+Y345</f>
        <v>2</v>
      </c>
      <c r="Q345" s="189" t="s">
        <v>349</v>
      </c>
      <c r="R345" s="189">
        <v>0</v>
      </c>
      <c r="S345" s="145">
        <v>39729</v>
      </c>
      <c r="T345" s="190">
        <v>1</v>
      </c>
      <c r="U345" s="145">
        <v>42369</v>
      </c>
      <c r="W345" s="6">
        <f t="shared" ref="W345" si="1412">(I345+K345+M345)</f>
        <v>7</v>
      </c>
      <c r="X345" s="6">
        <f t="shared" ref="X345" si="1413">TRUNC((J345+L345+N345)/12)</f>
        <v>0</v>
      </c>
      <c r="Y345" s="6">
        <f t="shared" ref="Y345" si="1414">MOD((J345+L345+N345),12)</f>
        <v>2</v>
      </c>
      <c r="Z345" s="127">
        <f t="shared" ref="Z345" ca="1" si="1415">DATEDIF(F345,$B$5,"y")-20</f>
        <v>15</v>
      </c>
    </row>
    <row r="346" spans="1:26" s="6" customFormat="1" ht="18.95" customHeight="1">
      <c r="A346" s="144">
        <v>335</v>
      </c>
      <c r="B346" s="189" t="s">
        <v>1009</v>
      </c>
      <c r="C346" s="189" t="s">
        <v>345</v>
      </c>
      <c r="D346" s="199" t="s">
        <v>1010</v>
      </c>
      <c r="E346" s="189" t="s">
        <v>356</v>
      </c>
      <c r="F346" s="195">
        <v>30671</v>
      </c>
      <c r="G346" s="189" t="s">
        <v>348</v>
      </c>
      <c r="H346" s="189">
        <v>2013</v>
      </c>
      <c r="I346" s="189">
        <v>5</v>
      </c>
      <c r="J346" s="189">
        <v>9</v>
      </c>
      <c r="K346" s="189">
        <v>0</v>
      </c>
      <c r="L346" s="189">
        <v>0</v>
      </c>
      <c r="M346" s="189">
        <v>0</v>
      </c>
      <c r="N346" s="189">
        <v>0</v>
      </c>
      <c r="O346" s="196">
        <f t="shared" ref="O346" si="1416">+W346+X346</f>
        <v>5</v>
      </c>
      <c r="P346" s="196">
        <f t="shared" ref="P346" si="1417">+Y346</f>
        <v>9</v>
      </c>
      <c r="Q346" s="189" t="s">
        <v>349</v>
      </c>
      <c r="R346" s="189">
        <v>0</v>
      </c>
      <c r="S346" s="195">
        <v>40267</v>
      </c>
      <c r="T346" s="189">
        <v>1</v>
      </c>
      <c r="U346" s="195">
        <v>42369</v>
      </c>
      <c r="W346" s="6">
        <f t="shared" ref="W346" si="1418">(I346+K346+M346)</f>
        <v>5</v>
      </c>
      <c r="X346" s="6">
        <f t="shared" ref="X346" si="1419">TRUNC((J346+L346+N346)/12)</f>
        <v>0</v>
      </c>
      <c r="Y346" s="6">
        <f t="shared" ref="Y346" si="1420">MOD((J346+L346+N346),12)</f>
        <v>9</v>
      </c>
      <c r="Z346" s="127">
        <f t="shared" ref="Z346" ca="1" si="1421">DATEDIF(F346,$B$5,"y")-20</f>
        <v>12</v>
      </c>
    </row>
    <row r="347" spans="1:26" s="6" customFormat="1" ht="18.95" customHeight="1">
      <c r="A347" s="144">
        <v>336</v>
      </c>
      <c r="B347" s="189" t="s">
        <v>1011</v>
      </c>
      <c r="C347" s="189" t="s">
        <v>352</v>
      </c>
      <c r="D347" s="199" t="s">
        <v>1012</v>
      </c>
      <c r="E347" s="189" t="s">
        <v>356</v>
      </c>
      <c r="F347" s="195">
        <v>29301</v>
      </c>
      <c r="G347" s="189" t="s">
        <v>348</v>
      </c>
      <c r="H347" s="189">
        <v>2010</v>
      </c>
      <c r="I347" s="189">
        <v>5</v>
      </c>
      <c r="J347" s="189">
        <v>9</v>
      </c>
      <c r="K347" s="189">
        <v>0</v>
      </c>
      <c r="L347" s="189">
        <v>0</v>
      </c>
      <c r="M347" s="189">
        <v>0</v>
      </c>
      <c r="N347" s="189">
        <v>0</v>
      </c>
      <c r="O347" s="196">
        <f t="shared" ref="O347" si="1422">+W347+X347</f>
        <v>5</v>
      </c>
      <c r="P347" s="196">
        <f t="shared" ref="P347" si="1423">+Y347</f>
        <v>9</v>
      </c>
      <c r="Q347" s="189" t="s">
        <v>349</v>
      </c>
      <c r="R347" s="189">
        <v>0</v>
      </c>
      <c r="S347" s="195">
        <v>40269</v>
      </c>
      <c r="T347" s="189">
        <v>1</v>
      </c>
      <c r="U347" s="195">
        <v>42369</v>
      </c>
      <c r="W347" s="6">
        <f t="shared" ref="W347" si="1424">(I347+K347+M347)</f>
        <v>5</v>
      </c>
      <c r="X347" s="6">
        <f t="shared" ref="X347" si="1425">TRUNC((J347+L347+N347)/12)</f>
        <v>0</v>
      </c>
      <c r="Y347" s="6">
        <f t="shared" ref="Y347" si="1426">MOD((J347+L347+N347),12)</f>
        <v>9</v>
      </c>
      <c r="Z347" s="127">
        <f t="shared" ref="Z347" ca="1" si="1427">DATEDIF(F347,$B$5,"y")-20</f>
        <v>15</v>
      </c>
    </row>
    <row r="348" spans="1:26" s="6" customFormat="1" ht="18.95" customHeight="1">
      <c r="A348" s="144">
        <v>337</v>
      </c>
      <c r="B348" s="189" t="s">
        <v>1013</v>
      </c>
      <c r="C348" s="189" t="s">
        <v>345</v>
      </c>
      <c r="D348" s="199" t="s">
        <v>1014</v>
      </c>
      <c r="E348" s="189" t="s">
        <v>371</v>
      </c>
      <c r="F348" s="195">
        <v>27152</v>
      </c>
      <c r="G348" s="189" t="s">
        <v>348</v>
      </c>
      <c r="H348" s="189">
        <v>2012</v>
      </c>
      <c r="I348" s="189">
        <v>5</v>
      </c>
      <c r="J348" s="189">
        <v>5</v>
      </c>
      <c r="K348" s="189">
        <v>0</v>
      </c>
      <c r="L348" s="189">
        <v>0</v>
      </c>
      <c r="M348" s="189">
        <v>0</v>
      </c>
      <c r="N348" s="189">
        <v>0</v>
      </c>
      <c r="O348" s="196">
        <f t="shared" ref="O348" si="1428">+W348+X348</f>
        <v>5</v>
      </c>
      <c r="P348" s="196">
        <f t="shared" ref="P348" si="1429">+Y348</f>
        <v>5</v>
      </c>
      <c r="Q348" s="189" t="s">
        <v>349</v>
      </c>
      <c r="R348" s="189">
        <v>0</v>
      </c>
      <c r="S348" s="195">
        <v>40372</v>
      </c>
      <c r="T348" s="189">
        <v>1</v>
      </c>
      <c r="U348" s="195">
        <v>42369</v>
      </c>
      <c r="W348" s="6">
        <f t="shared" ref="W348" si="1430">(I348+K348+M348)</f>
        <v>5</v>
      </c>
      <c r="X348" s="6">
        <f t="shared" ref="X348" si="1431">TRUNC((J348+L348+N348)/12)</f>
        <v>0</v>
      </c>
      <c r="Y348" s="6">
        <f t="shared" ref="Y348" si="1432">MOD((J348+L348+N348),12)</f>
        <v>5</v>
      </c>
      <c r="Z348" s="127">
        <f t="shared" ref="Z348" ca="1" si="1433">DATEDIF(F348,$B$5,"y")-20</f>
        <v>21</v>
      </c>
    </row>
    <row r="349" spans="1:26" s="6" customFormat="1" ht="18.95" customHeight="1">
      <c r="A349" s="144">
        <v>338</v>
      </c>
      <c r="B349" s="189" t="s">
        <v>1015</v>
      </c>
      <c r="C349" s="189" t="s">
        <v>345</v>
      </c>
      <c r="D349" s="199" t="s">
        <v>1016</v>
      </c>
      <c r="E349" s="189" t="s">
        <v>347</v>
      </c>
      <c r="F349" s="195">
        <v>23955</v>
      </c>
      <c r="G349" s="189" t="s">
        <v>348</v>
      </c>
      <c r="H349" s="189">
        <v>1998</v>
      </c>
      <c r="I349" s="189">
        <v>27</v>
      </c>
      <c r="J349" s="189">
        <v>3</v>
      </c>
      <c r="K349" s="189">
        <v>0</v>
      </c>
      <c r="L349" s="189">
        <v>0</v>
      </c>
      <c r="M349" s="189">
        <v>0</v>
      </c>
      <c r="N349" s="189">
        <v>0</v>
      </c>
      <c r="O349" s="196">
        <f t="shared" ref="O349" si="1434">+W349+X349</f>
        <v>27</v>
      </c>
      <c r="P349" s="196">
        <f t="shared" ref="P349" si="1435">+Y349</f>
        <v>3</v>
      </c>
      <c r="Q349" s="189" t="s">
        <v>349</v>
      </c>
      <c r="R349" s="189">
        <v>0</v>
      </c>
      <c r="S349" s="195">
        <v>32412</v>
      </c>
      <c r="T349" s="189">
        <v>1</v>
      </c>
      <c r="U349" s="195">
        <v>42369</v>
      </c>
      <c r="W349" s="6">
        <f t="shared" ref="W349" si="1436">(I349+K349+M349)</f>
        <v>27</v>
      </c>
      <c r="X349" s="6">
        <f t="shared" ref="X349" si="1437">TRUNC((J349+L349+N349)/12)</f>
        <v>0</v>
      </c>
      <c r="Y349" s="6">
        <f t="shared" ref="Y349" si="1438">MOD((J349+L349+N349),12)</f>
        <v>3</v>
      </c>
      <c r="Z349" s="127">
        <f t="shared" ref="Z349" ca="1" si="1439">DATEDIF(F349,$B$5,"y")-20</f>
        <v>30</v>
      </c>
    </row>
    <row r="350" spans="1:26" s="6" customFormat="1" ht="18.95" customHeight="1">
      <c r="A350" s="144">
        <v>339</v>
      </c>
      <c r="B350" s="189" t="s">
        <v>1017</v>
      </c>
      <c r="C350" s="189" t="s">
        <v>352</v>
      </c>
      <c r="D350" s="199" t="s">
        <v>1018</v>
      </c>
      <c r="E350" s="189" t="s">
        <v>347</v>
      </c>
      <c r="F350" s="195">
        <v>21267</v>
      </c>
      <c r="G350" s="189" t="s">
        <v>348</v>
      </c>
      <c r="H350" s="189">
        <v>2006</v>
      </c>
      <c r="I350" s="189">
        <v>24</v>
      </c>
      <c r="J350" s="189">
        <v>0</v>
      </c>
      <c r="K350" s="189">
        <v>0</v>
      </c>
      <c r="L350" s="189">
        <v>0</v>
      </c>
      <c r="M350" s="189">
        <v>0</v>
      </c>
      <c r="N350" s="189">
        <v>0</v>
      </c>
      <c r="O350" s="196">
        <f t="shared" ref="O350" si="1440">+W350+X350</f>
        <v>24</v>
      </c>
      <c r="P350" s="196">
        <f t="shared" ref="P350" si="1441">+Y350</f>
        <v>0</v>
      </c>
      <c r="Q350" s="189" t="s">
        <v>349</v>
      </c>
      <c r="R350" s="189">
        <v>0</v>
      </c>
      <c r="S350" s="195">
        <v>33584</v>
      </c>
      <c r="T350" s="189">
        <v>1</v>
      </c>
      <c r="U350" s="195">
        <v>42369</v>
      </c>
      <c r="W350" s="6">
        <f t="shared" ref="W350" si="1442">(I350+K350+M350)</f>
        <v>24</v>
      </c>
      <c r="X350" s="6">
        <f t="shared" ref="X350" si="1443">TRUNC((J350+L350+N350)/12)</f>
        <v>0</v>
      </c>
      <c r="Y350" s="6">
        <f t="shared" ref="Y350" si="1444">MOD((J350+L350+N350),12)</f>
        <v>0</v>
      </c>
      <c r="Z350" s="127">
        <f t="shared" ref="Z350" ca="1" si="1445">DATEDIF(F350,$B$5,"y")-20</f>
        <v>37</v>
      </c>
    </row>
    <row r="351" spans="1:26" s="6" customFormat="1" ht="18.95" customHeight="1">
      <c r="A351" s="144">
        <v>340</v>
      </c>
      <c r="B351" s="189" t="s">
        <v>1019</v>
      </c>
      <c r="C351" s="189" t="s">
        <v>352</v>
      </c>
      <c r="D351" s="199" t="s">
        <v>1020</v>
      </c>
      <c r="E351" s="189" t="s">
        <v>356</v>
      </c>
      <c r="F351" s="195">
        <v>23170</v>
      </c>
      <c r="G351" s="189" t="s">
        <v>307</v>
      </c>
      <c r="H351" s="189">
        <v>1986</v>
      </c>
      <c r="I351" s="189">
        <v>24</v>
      </c>
      <c r="J351" s="189">
        <v>0</v>
      </c>
      <c r="K351" s="189">
        <v>0</v>
      </c>
      <c r="L351" s="189">
        <v>0</v>
      </c>
      <c r="M351" s="189">
        <v>0</v>
      </c>
      <c r="N351" s="189">
        <v>0</v>
      </c>
      <c r="O351" s="196">
        <f t="shared" ref="O351" si="1446">+W351+X351</f>
        <v>24</v>
      </c>
      <c r="P351" s="196">
        <f t="shared" ref="P351" si="1447">+Y351</f>
        <v>0</v>
      </c>
      <c r="Q351" s="189" t="s">
        <v>349</v>
      </c>
      <c r="R351" s="189">
        <v>0</v>
      </c>
      <c r="S351" s="195">
        <v>33584</v>
      </c>
      <c r="T351" s="189">
        <v>1</v>
      </c>
      <c r="U351" s="195">
        <v>42369</v>
      </c>
      <c r="W351" s="6">
        <f t="shared" ref="W351" si="1448">(I351+K351+M351)</f>
        <v>24</v>
      </c>
      <c r="X351" s="6">
        <f t="shared" ref="X351" si="1449">TRUNC((J351+L351+N351)/12)</f>
        <v>0</v>
      </c>
      <c r="Y351" s="6">
        <f t="shared" ref="Y351" si="1450">MOD((J351+L351+N351),12)</f>
        <v>0</v>
      </c>
      <c r="Z351" s="127">
        <f t="shared" ref="Z351" ca="1" si="1451">DATEDIF(F351,$B$5,"y")-20</f>
        <v>32</v>
      </c>
    </row>
    <row r="352" spans="1:26" s="6" customFormat="1" ht="18.95" customHeight="1">
      <c r="A352" s="144">
        <v>341</v>
      </c>
      <c r="B352" s="189" t="s">
        <v>1021</v>
      </c>
      <c r="C352" s="189" t="s">
        <v>345</v>
      </c>
      <c r="D352" s="199" t="s">
        <v>1022</v>
      </c>
      <c r="E352" s="189" t="s">
        <v>356</v>
      </c>
      <c r="F352" s="195">
        <v>25900</v>
      </c>
      <c r="G352" s="189" t="s">
        <v>307</v>
      </c>
      <c r="H352" s="189">
        <v>2001</v>
      </c>
      <c r="I352" s="189">
        <v>6</v>
      </c>
      <c r="J352" s="189">
        <v>10</v>
      </c>
      <c r="K352" s="189">
        <v>0</v>
      </c>
      <c r="L352" s="189">
        <v>0</v>
      </c>
      <c r="M352" s="189">
        <v>0</v>
      </c>
      <c r="N352" s="189">
        <v>0</v>
      </c>
      <c r="O352" s="196">
        <f t="shared" ref="O352" si="1452">+W352+X352</f>
        <v>6</v>
      </c>
      <c r="P352" s="196">
        <f t="shared" ref="P352" si="1453">+Y352</f>
        <v>10</v>
      </c>
      <c r="Q352" s="189" t="s">
        <v>349</v>
      </c>
      <c r="R352" s="189">
        <v>0</v>
      </c>
      <c r="S352" s="227">
        <v>39872</v>
      </c>
      <c r="T352" s="189">
        <v>1</v>
      </c>
      <c r="U352" s="195">
        <v>42369</v>
      </c>
      <c r="W352" s="6">
        <f t="shared" ref="W352" si="1454">(I352+K352+M352)</f>
        <v>6</v>
      </c>
      <c r="X352" s="6">
        <f t="shared" ref="X352" si="1455">TRUNC((J352+L352+N352)/12)</f>
        <v>0</v>
      </c>
      <c r="Y352" s="6">
        <f t="shared" ref="Y352" si="1456">MOD((J352+L352+N352),12)</f>
        <v>10</v>
      </c>
      <c r="Z352" s="127">
        <f t="shared" ref="Z352" ca="1" si="1457">DATEDIF(F352,$B$5,"y")-20</f>
        <v>25</v>
      </c>
    </row>
    <row r="353" spans="1:26" s="6" customFormat="1" ht="18.95" customHeight="1">
      <c r="A353" s="144">
        <v>342</v>
      </c>
      <c r="B353" s="189" t="s">
        <v>658</v>
      </c>
      <c r="C353" s="189" t="s">
        <v>352</v>
      </c>
      <c r="D353" s="193" t="s">
        <v>659</v>
      </c>
      <c r="E353" s="189" t="s">
        <v>347</v>
      </c>
      <c r="F353" s="195">
        <v>19956</v>
      </c>
      <c r="G353" s="200" t="s">
        <v>348</v>
      </c>
      <c r="H353" s="200">
        <v>1992</v>
      </c>
      <c r="I353" s="201">
        <v>24</v>
      </c>
      <c r="J353" s="201">
        <v>1</v>
      </c>
      <c r="K353" s="189">
        <v>0</v>
      </c>
      <c r="L353" s="189">
        <v>0</v>
      </c>
      <c r="M353" s="189">
        <v>0</v>
      </c>
      <c r="N353" s="189">
        <v>0</v>
      </c>
      <c r="O353" s="196">
        <f t="shared" ref="O353" si="1458">+W353+X353</f>
        <v>24</v>
      </c>
      <c r="P353" s="196">
        <f t="shared" ref="P353" si="1459">+Y353</f>
        <v>1</v>
      </c>
      <c r="Q353" s="189" t="s">
        <v>1254</v>
      </c>
      <c r="R353" s="225">
        <v>0</v>
      </c>
      <c r="S353" s="228">
        <v>33558</v>
      </c>
      <c r="T353" s="226">
        <v>2</v>
      </c>
      <c r="U353" s="195">
        <v>41882</v>
      </c>
      <c r="W353" s="6">
        <f t="shared" ref="W353" si="1460">(I353+K353+M353)</f>
        <v>24</v>
      </c>
      <c r="X353" s="6">
        <f t="shared" ref="X353" si="1461">TRUNC((J353+L353+N353)/12)</f>
        <v>0</v>
      </c>
      <c r="Y353" s="6">
        <f t="shared" ref="Y353" si="1462">MOD((J353+L353+N353),12)</f>
        <v>1</v>
      </c>
      <c r="Z353" s="127">
        <f t="shared" ref="Z353" ca="1" si="1463">DATEDIF(F353,$B$5,"y")-20</f>
        <v>41</v>
      </c>
    </row>
    <row r="354" spans="1:26" s="6" customFormat="1" ht="18.95" customHeight="1">
      <c r="A354" s="144">
        <v>343</v>
      </c>
      <c r="B354" s="189" t="s">
        <v>1258</v>
      </c>
      <c r="C354" s="189" t="s">
        <v>345</v>
      </c>
      <c r="D354" s="193" t="s">
        <v>1259</v>
      </c>
      <c r="E354" s="189" t="s">
        <v>581</v>
      </c>
      <c r="F354" s="195">
        <v>25959</v>
      </c>
      <c r="G354" s="200" t="s">
        <v>348</v>
      </c>
      <c r="H354" s="200">
        <v>2010</v>
      </c>
      <c r="I354" s="201">
        <v>20</v>
      </c>
      <c r="J354" s="201">
        <v>1</v>
      </c>
      <c r="K354" s="189">
        <v>0</v>
      </c>
      <c r="L354" s="189">
        <v>0</v>
      </c>
      <c r="M354" s="189">
        <v>0</v>
      </c>
      <c r="N354" s="189">
        <v>0</v>
      </c>
      <c r="O354" s="196">
        <f t="shared" ref="O354" si="1464">+W354+X354</f>
        <v>20</v>
      </c>
      <c r="P354" s="196">
        <f t="shared" ref="P354" si="1465">+Y354</f>
        <v>1</v>
      </c>
      <c r="Q354" s="189" t="s">
        <v>349</v>
      </c>
      <c r="R354" s="225">
        <v>0</v>
      </c>
      <c r="S354" s="228">
        <v>35034</v>
      </c>
      <c r="T354" s="226">
        <v>1</v>
      </c>
      <c r="U354" s="195">
        <v>42369</v>
      </c>
      <c r="W354" s="6">
        <f t="shared" ref="W354" si="1466">(I354+K354+M354)</f>
        <v>20</v>
      </c>
      <c r="X354" s="6">
        <f t="shared" ref="X354" si="1467">TRUNC((J354+L354+N354)/12)</f>
        <v>0</v>
      </c>
      <c r="Y354" s="6">
        <f t="shared" ref="Y354" si="1468">MOD((J354+L354+N354),12)</f>
        <v>1</v>
      </c>
      <c r="Z354" s="127">
        <f t="shared" ref="Z354" ca="1" si="1469">DATEDIF(F354,$B$5,"y")-20</f>
        <v>24</v>
      </c>
    </row>
    <row r="355" spans="1:26" s="6" customFormat="1" ht="18.95" customHeight="1">
      <c r="A355" s="144">
        <v>344</v>
      </c>
      <c r="B355" s="189" t="s">
        <v>1260</v>
      </c>
      <c r="C355" s="189" t="s">
        <v>345</v>
      </c>
      <c r="D355" s="193" t="s">
        <v>1261</v>
      </c>
      <c r="E355" s="189" t="s">
        <v>581</v>
      </c>
      <c r="F355" s="195">
        <v>23498</v>
      </c>
      <c r="G355" s="200" t="s">
        <v>348</v>
      </c>
      <c r="H355" s="200">
        <v>2013</v>
      </c>
      <c r="I355" s="201">
        <v>0</v>
      </c>
      <c r="J355" s="201">
        <v>0</v>
      </c>
      <c r="K355" s="189">
        <v>0</v>
      </c>
      <c r="L355" s="189">
        <v>0</v>
      </c>
      <c r="M355" s="189">
        <v>25</v>
      </c>
      <c r="N355" s="189">
        <v>1</v>
      </c>
      <c r="O355" s="196">
        <f t="shared" ref="O355" si="1470">+W355+X355</f>
        <v>25</v>
      </c>
      <c r="P355" s="196">
        <f t="shared" ref="P355" si="1471">+Y355</f>
        <v>1</v>
      </c>
      <c r="Q355" s="189" t="s">
        <v>349</v>
      </c>
      <c r="R355" s="225">
        <v>0</v>
      </c>
      <c r="S355" s="228">
        <v>33190</v>
      </c>
      <c r="T355" s="226">
        <v>1</v>
      </c>
      <c r="U355" s="195">
        <v>42369</v>
      </c>
      <c r="W355" s="6">
        <f t="shared" ref="W355" si="1472">(I355+K355+M355)</f>
        <v>25</v>
      </c>
      <c r="X355" s="6">
        <f t="shared" ref="X355" si="1473">TRUNC((J355+L355+N355)/12)</f>
        <v>0</v>
      </c>
      <c r="Y355" s="6">
        <f t="shared" ref="Y355" si="1474">MOD((J355+L355+N355),12)</f>
        <v>1</v>
      </c>
      <c r="Z355" s="127">
        <f t="shared" ref="Z355" ca="1" si="1475">DATEDIF(F355,$B$5,"y")-20</f>
        <v>31</v>
      </c>
    </row>
    <row r="356" spans="1:26" s="6" customFormat="1" ht="18.95" customHeight="1">
      <c r="A356" s="144">
        <v>345</v>
      </c>
      <c r="B356" s="189" t="s">
        <v>1262</v>
      </c>
      <c r="C356" s="189" t="s">
        <v>352</v>
      </c>
      <c r="D356" s="193" t="s">
        <v>1263</v>
      </c>
      <c r="E356" s="189" t="s">
        <v>581</v>
      </c>
      <c r="F356" s="195">
        <v>24298</v>
      </c>
      <c r="G356" s="200" t="s">
        <v>348</v>
      </c>
      <c r="H356" s="200">
        <v>2006</v>
      </c>
      <c r="I356" s="201">
        <v>0</v>
      </c>
      <c r="J356" s="201">
        <v>0</v>
      </c>
      <c r="K356" s="189">
        <v>0</v>
      </c>
      <c r="L356" s="189">
        <v>0</v>
      </c>
      <c r="M356" s="189">
        <v>23</v>
      </c>
      <c r="N356" s="189">
        <v>8</v>
      </c>
      <c r="O356" s="196">
        <f t="shared" ref="O356" si="1476">+W356+X356</f>
        <v>23</v>
      </c>
      <c r="P356" s="196">
        <f t="shared" ref="P356" si="1477">+Y356</f>
        <v>8</v>
      </c>
      <c r="Q356" s="189" t="s">
        <v>349</v>
      </c>
      <c r="R356" s="225">
        <v>0</v>
      </c>
      <c r="S356" s="228">
        <v>33667</v>
      </c>
      <c r="T356" s="226">
        <v>1</v>
      </c>
      <c r="U356" s="195">
        <v>42369</v>
      </c>
      <c r="W356" s="6">
        <f t="shared" ref="W356" si="1478">(I356+K356+M356)</f>
        <v>23</v>
      </c>
      <c r="X356" s="6">
        <f t="shared" ref="X356" si="1479">TRUNC((J356+L356+N356)/12)</f>
        <v>0</v>
      </c>
      <c r="Y356" s="6">
        <f t="shared" ref="Y356" si="1480">MOD((J356+L356+N356),12)</f>
        <v>8</v>
      </c>
      <c r="Z356" s="127">
        <f t="shared" ref="Z356" ca="1" si="1481">DATEDIF(F356,$B$5,"y")-20</f>
        <v>29</v>
      </c>
    </row>
    <row r="357" spans="1:26" s="6" customFormat="1" ht="18.95" customHeight="1">
      <c r="A357" s="144">
        <v>346</v>
      </c>
      <c r="B357" s="189" t="s">
        <v>1264</v>
      </c>
      <c r="C357" s="189" t="s">
        <v>345</v>
      </c>
      <c r="D357" s="193" t="s">
        <v>1265</v>
      </c>
      <c r="E357" s="189" t="s">
        <v>581</v>
      </c>
      <c r="F357" s="195">
        <v>24043</v>
      </c>
      <c r="G357" s="200" t="s">
        <v>348</v>
      </c>
      <c r="H357" s="200">
        <v>2005</v>
      </c>
      <c r="I357" s="201">
        <v>0</v>
      </c>
      <c r="J357" s="201">
        <v>0</v>
      </c>
      <c r="K357" s="189">
        <v>0</v>
      </c>
      <c r="L357" s="189">
        <v>0</v>
      </c>
      <c r="M357" s="189">
        <v>23</v>
      </c>
      <c r="N357" s="189">
        <v>8</v>
      </c>
      <c r="O357" s="196">
        <f t="shared" ref="O357" si="1482">+W357+X357</f>
        <v>23</v>
      </c>
      <c r="P357" s="196">
        <f t="shared" ref="P357" si="1483">+Y357</f>
        <v>8</v>
      </c>
      <c r="Q357" s="189" t="s">
        <v>349</v>
      </c>
      <c r="R357" s="225">
        <v>0</v>
      </c>
      <c r="S357" s="228">
        <v>33669</v>
      </c>
      <c r="T357" s="226">
        <v>1</v>
      </c>
      <c r="U357" s="195">
        <v>42369</v>
      </c>
      <c r="W357" s="6">
        <f t="shared" ref="W357" si="1484">(I357+K357+M357)</f>
        <v>23</v>
      </c>
      <c r="X357" s="6">
        <f t="shared" ref="X357" si="1485">TRUNC((J357+L357+N357)/12)</f>
        <v>0</v>
      </c>
      <c r="Y357" s="6">
        <f t="shared" ref="Y357" si="1486">MOD((J357+L357+N357),12)</f>
        <v>8</v>
      </c>
      <c r="Z357" s="127">
        <f t="shared" ref="Z357" ca="1" si="1487">DATEDIF(F357,$B$5,"y")-20</f>
        <v>30</v>
      </c>
    </row>
  </sheetData>
  <dataConsolidate/>
  <mergeCells count="23">
    <mergeCell ref="U7:U9"/>
    <mergeCell ref="C2:R2"/>
    <mergeCell ref="A6:R6"/>
    <mergeCell ref="C3:R3"/>
    <mergeCell ref="A7:A9"/>
    <mergeCell ref="B7:B9"/>
    <mergeCell ref="C7:C9"/>
    <mergeCell ref="D7:D9"/>
    <mergeCell ref="E7:E9"/>
    <mergeCell ref="F7:F9"/>
    <mergeCell ref="G7:G9"/>
    <mergeCell ref="H7:H9"/>
    <mergeCell ref="I7:L7"/>
    <mergeCell ref="M7:N8"/>
    <mergeCell ref="O7:P7"/>
    <mergeCell ref="T7:T9"/>
    <mergeCell ref="S7:S9"/>
    <mergeCell ref="R7:R9"/>
    <mergeCell ref="I8:J8"/>
    <mergeCell ref="K8:L8"/>
    <mergeCell ref="O8:O9"/>
    <mergeCell ref="P8:P9"/>
    <mergeCell ref="Q7:Q9"/>
  </mergeCells>
  <conditionalFormatting sqref="B12:P28 E29:P30 Q12:T30 B249:T344 B29:C248 E31:R248 T31:T248 S31:S128 S170:S248">
    <cfRule type="containsBlanks" dxfId="13133" priority="53812">
      <formula>LEN(TRIM(B12))=0</formula>
    </cfRule>
  </conditionalFormatting>
  <conditionalFormatting sqref="C12:P28 E29:P30 Q12:Q30 E31:Q248 C29:C307 C249:Q344 T12:T344 S12:S128 S170:S344">
    <cfRule type="containsText" dxfId="13132" priority="53809" operator="containsText" text="&quot; &quot;">
      <formula>NOT(ISERROR(SEARCH(""" """,C12)))</formula>
    </cfRule>
  </conditionalFormatting>
  <conditionalFormatting sqref="C12:P28 E29:P30 Q12:Q30 E31:Q248 C29:C307 C249:Q344 T12:T344 S12:S128 S170:S344">
    <cfRule type="containsText" dxfId="13131" priority="53799" stopIfTrue="1" operator="containsText" text="&quot; &quot;">
      <formula>NOT(ISERROR(SEARCH(""" """,C12)))</formula>
    </cfRule>
    <cfRule type="cellIs" dxfId="13130" priority="53802" operator="equal">
      <formula>0</formula>
    </cfRule>
  </conditionalFormatting>
  <conditionalFormatting sqref="D12:G28 E29:G248 O12:Q344 D249:G344 T12:T344 S12:S128 S170:S344">
    <cfRule type="containsText" dxfId="13129" priority="53796" operator="containsText" text="&quot;&quot;">
      <formula>NOT(ISERROR(SEARCH("""""",D12)))</formula>
    </cfRule>
    <cfRule type="containsText" dxfId="13128" priority="53797" operator="containsText" text="&quot; &quot;">
      <formula>NOT(ISERROR(SEARCH(""" """,D12)))</formula>
    </cfRule>
    <cfRule type="containsText" dxfId="13127" priority="53798" operator="containsText" text="&quot; &quot;">
      <formula>NOT(ISERROR(SEARCH(""" """,D12)))</formula>
    </cfRule>
  </conditionalFormatting>
  <conditionalFormatting sqref="H12:N344 C12:C344">
    <cfRule type="containsText" dxfId="13126" priority="51966" operator="containsText" text=" ">
      <formula>NOT(ISERROR(SEARCH(" ",C12)))</formula>
    </cfRule>
    <cfRule type="containsText" dxfId="13125" priority="51967" operator="containsText" text="&quot; &quot;">
      <formula>NOT(ISERROR(SEARCH(""" """,C12)))</formula>
    </cfRule>
  </conditionalFormatting>
  <conditionalFormatting sqref="H12:N344 C12:C344">
    <cfRule type="cellIs" dxfId="13124" priority="51960" operator="equal">
      <formula>""" """</formula>
    </cfRule>
    <cfRule type="containsText" dxfId="13123" priority="51961" operator="containsText" text="&quot;&quot;, 0">
      <formula>NOT(ISERROR(SEARCH(""""", 0",C12)))</formula>
    </cfRule>
    <cfRule type="containsText" dxfId="13122" priority="51962" operator="containsText" text="&quot;&quot;">
      <formula>NOT(ISERROR(SEARCH("""""",C12)))</formula>
    </cfRule>
    <cfRule type="containsText" dxfId="13121" priority="51963" operator="containsText" text="&quot; &quot;">
      <formula>NOT(ISERROR(SEARCH(""" """,C12)))</formula>
    </cfRule>
    <cfRule type="containsText" dxfId="13120" priority="51964" operator="containsText" text="&quot; &quot;">
      <formula>NOT(ISERROR(SEARCH(""" """,C12)))</formula>
    </cfRule>
  </conditionalFormatting>
  <conditionalFormatting sqref="U12 U29:U30 U74 U95:U107 U137:U155">
    <cfRule type="cellIs" dxfId="13119" priority="51947" operator="equal">
      <formula>T12  = 1</formula>
    </cfRule>
  </conditionalFormatting>
  <conditionalFormatting sqref="U13">
    <cfRule type="cellIs" dxfId="13118" priority="51939" operator="equal">
      <formula>T13  = 1</formula>
    </cfRule>
  </conditionalFormatting>
  <conditionalFormatting sqref="U14">
    <cfRule type="cellIs" dxfId="13117" priority="51823" operator="equal">
      <formula>T14  = 1</formula>
    </cfRule>
  </conditionalFormatting>
  <conditionalFormatting sqref="U15">
    <cfRule type="cellIs" dxfId="13116" priority="51794" operator="equal">
      <formula>T15  = 1</formula>
    </cfRule>
  </conditionalFormatting>
  <conditionalFormatting sqref="U16">
    <cfRule type="cellIs" dxfId="13115" priority="51765" operator="equal">
      <formula>T16  = 1</formula>
    </cfRule>
  </conditionalFormatting>
  <conditionalFormatting sqref="U17">
    <cfRule type="cellIs" dxfId="13114" priority="51736" operator="equal">
      <formula>T17  = 1</formula>
    </cfRule>
  </conditionalFormatting>
  <conditionalFormatting sqref="U18">
    <cfRule type="cellIs" dxfId="13113" priority="51707" operator="equal">
      <formula>T18  = 1</formula>
    </cfRule>
  </conditionalFormatting>
  <conditionalFormatting sqref="U19">
    <cfRule type="cellIs" dxfId="13112" priority="51678" operator="equal">
      <formula>T19  = 1</formula>
    </cfRule>
  </conditionalFormatting>
  <conditionalFormatting sqref="U20">
    <cfRule type="cellIs" dxfId="13111" priority="51649" operator="equal">
      <formula>T20  = 1</formula>
    </cfRule>
  </conditionalFormatting>
  <conditionalFormatting sqref="U21">
    <cfRule type="cellIs" dxfId="13110" priority="51620" operator="equal">
      <formula>T21  = 1</formula>
    </cfRule>
  </conditionalFormatting>
  <conditionalFormatting sqref="U22">
    <cfRule type="cellIs" dxfId="13109" priority="51591" operator="equal">
      <formula>T22  = 1</formula>
    </cfRule>
  </conditionalFormatting>
  <conditionalFormatting sqref="U23">
    <cfRule type="cellIs" dxfId="13108" priority="51562" operator="equal">
      <formula>T23  = 1</formula>
    </cfRule>
  </conditionalFormatting>
  <conditionalFormatting sqref="U24">
    <cfRule type="cellIs" dxfId="13107" priority="51533" operator="equal">
      <formula>T24  = 1</formula>
    </cfRule>
  </conditionalFormatting>
  <conditionalFormatting sqref="U25">
    <cfRule type="cellIs" dxfId="13106" priority="51504" operator="equal">
      <formula>T25  = 1</formula>
    </cfRule>
  </conditionalFormatting>
  <conditionalFormatting sqref="U26">
    <cfRule type="cellIs" dxfId="13105" priority="51475" operator="equal">
      <formula>T26  = 1</formula>
    </cfRule>
  </conditionalFormatting>
  <conditionalFormatting sqref="U27">
    <cfRule type="cellIs" dxfId="13104" priority="51446" operator="equal">
      <formula>T27  = 1</formula>
    </cfRule>
  </conditionalFormatting>
  <conditionalFormatting sqref="U28">
    <cfRule type="cellIs" dxfId="13103" priority="51417" operator="equal">
      <formula>T28  = 1</formula>
    </cfRule>
  </conditionalFormatting>
  <conditionalFormatting sqref="U26:U28">
    <cfRule type="cellIs" dxfId="13102" priority="51383" operator="equal">
      <formula>T26  = 1</formula>
    </cfRule>
  </conditionalFormatting>
  <conditionalFormatting sqref="U29">
    <cfRule type="cellIs" dxfId="13101" priority="51354" operator="equal">
      <formula>T29  = 1</formula>
    </cfRule>
  </conditionalFormatting>
  <conditionalFormatting sqref="U29">
    <cfRule type="cellIs" dxfId="13100" priority="51320" operator="equal">
      <formula>T29  = 1</formula>
    </cfRule>
  </conditionalFormatting>
  <conditionalFormatting sqref="U30">
    <cfRule type="cellIs" dxfId="13099" priority="51291" operator="equal">
      <formula>T30  = 1</formula>
    </cfRule>
  </conditionalFormatting>
  <conditionalFormatting sqref="U30">
    <cfRule type="cellIs" dxfId="13098" priority="51257" operator="equal">
      <formula>T30  = 1</formula>
    </cfRule>
  </conditionalFormatting>
  <conditionalFormatting sqref="U13">
    <cfRule type="cellIs" dxfId="13097" priority="45203" operator="equal">
      <formula>T13  = 1</formula>
    </cfRule>
  </conditionalFormatting>
  <conditionalFormatting sqref="U14">
    <cfRule type="cellIs" dxfId="13096" priority="45202" operator="equal">
      <formula>T14  = 1</formula>
    </cfRule>
  </conditionalFormatting>
  <conditionalFormatting sqref="U15">
    <cfRule type="cellIs" dxfId="13095" priority="45201" operator="equal">
      <formula>T15  = 1</formula>
    </cfRule>
  </conditionalFormatting>
  <conditionalFormatting sqref="U16">
    <cfRule type="cellIs" dxfId="13094" priority="45200" operator="equal">
      <formula>T16  = 1</formula>
    </cfRule>
  </conditionalFormatting>
  <conditionalFormatting sqref="U16">
    <cfRule type="cellIs" dxfId="13093" priority="45199" operator="equal">
      <formula>T16  = 1</formula>
    </cfRule>
  </conditionalFormatting>
  <conditionalFormatting sqref="U17">
    <cfRule type="cellIs" dxfId="13092" priority="45198" operator="equal">
      <formula>T17  = 1</formula>
    </cfRule>
  </conditionalFormatting>
  <conditionalFormatting sqref="U17">
    <cfRule type="cellIs" dxfId="13091" priority="45197" operator="equal">
      <formula>T17  = 1</formula>
    </cfRule>
  </conditionalFormatting>
  <conditionalFormatting sqref="U18">
    <cfRule type="cellIs" dxfId="13090" priority="45196" operator="equal">
      <formula>T18  = 1</formula>
    </cfRule>
  </conditionalFormatting>
  <conditionalFormatting sqref="U18">
    <cfRule type="cellIs" dxfId="13089" priority="45195" operator="equal">
      <formula>T18  = 1</formula>
    </cfRule>
  </conditionalFormatting>
  <conditionalFormatting sqref="U19">
    <cfRule type="cellIs" dxfId="13088" priority="45194" operator="equal">
      <formula>T19  = 1</formula>
    </cfRule>
  </conditionalFormatting>
  <conditionalFormatting sqref="U19">
    <cfRule type="cellIs" dxfId="13087" priority="45193" operator="equal">
      <formula>T19  = 1</formula>
    </cfRule>
  </conditionalFormatting>
  <conditionalFormatting sqref="U20">
    <cfRule type="cellIs" dxfId="13086" priority="45192" operator="equal">
      <formula>T20  = 1</formula>
    </cfRule>
  </conditionalFormatting>
  <conditionalFormatting sqref="U20">
    <cfRule type="cellIs" dxfId="13085" priority="45191" operator="equal">
      <formula>T20  = 1</formula>
    </cfRule>
  </conditionalFormatting>
  <conditionalFormatting sqref="U21">
    <cfRule type="cellIs" dxfId="13084" priority="45190" operator="equal">
      <formula>T21  = 1</formula>
    </cfRule>
  </conditionalFormatting>
  <conditionalFormatting sqref="U21">
    <cfRule type="cellIs" dxfId="13083" priority="45189" operator="equal">
      <formula>T21  = 1</formula>
    </cfRule>
  </conditionalFormatting>
  <conditionalFormatting sqref="U22">
    <cfRule type="cellIs" dxfId="13082" priority="45188" operator="equal">
      <formula>T22  = 1</formula>
    </cfRule>
  </conditionalFormatting>
  <conditionalFormatting sqref="U22">
    <cfRule type="cellIs" dxfId="13081" priority="45187" operator="equal">
      <formula>T22  = 1</formula>
    </cfRule>
  </conditionalFormatting>
  <conditionalFormatting sqref="U23">
    <cfRule type="cellIs" dxfId="13080" priority="45186" operator="equal">
      <formula>T23  = 1</formula>
    </cfRule>
  </conditionalFormatting>
  <conditionalFormatting sqref="U23">
    <cfRule type="cellIs" dxfId="13079" priority="45185" operator="equal">
      <formula>T23  = 1</formula>
    </cfRule>
  </conditionalFormatting>
  <conditionalFormatting sqref="U24">
    <cfRule type="cellIs" dxfId="13078" priority="45184" operator="equal">
      <formula>T24  = 1</formula>
    </cfRule>
  </conditionalFormatting>
  <conditionalFormatting sqref="U24">
    <cfRule type="cellIs" dxfId="13077" priority="45183" operator="equal">
      <formula>T24  = 1</formula>
    </cfRule>
  </conditionalFormatting>
  <conditionalFormatting sqref="U25">
    <cfRule type="cellIs" dxfId="13076" priority="45182" operator="equal">
      <formula>T25  = 1</formula>
    </cfRule>
  </conditionalFormatting>
  <conditionalFormatting sqref="U25">
    <cfRule type="cellIs" dxfId="13075" priority="45181" operator="equal">
      <formula>T25  = 1</formula>
    </cfRule>
  </conditionalFormatting>
  <conditionalFormatting sqref="U26">
    <cfRule type="cellIs" dxfId="13074" priority="45180" operator="equal">
      <formula>T26  = 1</formula>
    </cfRule>
  </conditionalFormatting>
  <conditionalFormatting sqref="U26">
    <cfRule type="cellIs" dxfId="13073" priority="45179" operator="equal">
      <formula>T26  = 1</formula>
    </cfRule>
  </conditionalFormatting>
  <conditionalFormatting sqref="U27">
    <cfRule type="cellIs" dxfId="13072" priority="45178" operator="equal">
      <formula>T27  = 1</formula>
    </cfRule>
  </conditionalFormatting>
  <conditionalFormatting sqref="U27">
    <cfRule type="cellIs" dxfId="13071" priority="45177" operator="equal">
      <formula>T27  = 1</formula>
    </cfRule>
  </conditionalFormatting>
  <conditionalFormatting sqref="U31">
    <cfRule type="cellIs" dxfId="13070" priority="45162" operator="equal">
      <formula>T31  = 1</formula>
    </cfRule>
  </conditionalFormatting>
  <conditionalFormatting sqref="U31">
    <cfRule type="cellIs" dxfId="13069" priority="45161" operator="equal">
      <formula>T31  = 1</formula>
    </cfRule>
  </conditionalFormatting>
  <conditionalFormatting sqref="U31">
    <cfRule type="cellIs" dxfId="13068" priority="45160" operator="equal">
      <formula>T31  = 1</formula>
    </cfRule>
  </conditionalFormatting>
  <conditionalFormatting sqref="U32">
    <cfRule type="cellIs" dxfId="13067" priority="45145" operator="equal">
      <formula>T32  = 1</formula>
    </cfRule>
  </conditionalFormatting>
  <conditionalFormatting sqref="U32">
    <cfRule type="cellIs" dxfId="13066" priority="45144" operator="equal">
      <formula>T32  = 1</formula>
    </cfRule>
  </conditionalFormatting>
  <conditionalFormatting sqref="U32">
    <cfRule type="cellIs" dxfId="13065" priority="45143" operator="equal">
      <formula>T32  = 1</formula>
    </cfRule>
  </conditionalFormatting>
  <conditionalFormatting sqref="U33">
    <cfRule type="cellIs" dxfId="13064" priority="45128" operator="equal">
      <formula>T33  = 1</formula>
    </cfRule>
  </conditionalFormatting>
  <conditionalFormatting sqref="U33">
    <cfRule type="cellIs" dxfId="13063" priority="45127" operator="equal">
      <formula>T33  = 1</formula>
    </cfRule>
  </conditionalFormatting>
  <conditionalFormatting sqref="U33">
    <cfRule type="cellIs" dxfId="13062" priority="45126" operator="equal">
      <formula>T33  = 1</formula>
    </cfRule>
  </conditionalFormatting>
  <conditionalFormatting sqref="U34">
    <cfRule type="cellIs" dxfId="13061" priority="45111" operator="equal">
      <formula>T34  = 1</formula>
    </cfRule>
  </conditionalFormatting>
  <conditionalFormatting sqref="U34">
    <cfRule type="cellIs" dxfId="13060" priority="45110" operator="equal">
      <formula>T34  = 1</formula>
    </cfRule>
  </conditionalFormatting>
  <conditionalFormatting sqref="U34">
    <cfRule type="cellIs" dxfId="13059" priority="45109" operator="equal">
      <formula>T34  = 1</formula>
    </cfRule>
  </conditionalFormatting>
  <conditionalFormatting sqref="U35">
    <cfRule type="cellIs" dxfId="13058" priority="45094" operator="equal">
      <formula>T35  = 1</formula>
    </cfRule>
  </conditionalFormatting>
  <conditionalFormatting sqref="U35">
    <cfRule type="cellIs" dxfId="13057" priority="45093" operator="equal">
      <formula>T35  = 1</formula>
    </cfRule>
  </conditionalFormatting>
  <conditionalFormatting sqref="U35">
    <cfRule type="cellIs" dxfId="13056" priority="45092" operator="equal">
      <formula>T35  = 1</formula>
    </cfRule>
  </conditionalFormatting>
  <conditionalFormatting sqref="U36">
    <cfRule type="cellIs" dxfId="13055" priority="45077" operator="equal">
      <formula>T36  = 1</formula>
    </cfRule>
  </conditionalFormatting>
  <conditionalFormatting sqref="U36">
    <cfRule type="cellIs" dxfId="13054" priority="45076" operator="equal">
      <formula>T36  = 1</formula>
    </cfRule>
  </conditionalFormatting>
  <conditionalFormatting sqref="U36">
    <cfRule type="cellIs" dxfId="13053" priority="45075" operator="equal">
      <formula>T36  = 1</formula>
    </cfRule>
  </conditionalFormatting>
  <conditionalFormatting sqref="U37">
    <cfRule type="cellIs" dxfId="13052" priority="45060" operator="equal">
      <formula>T37  = 1</formula>
    </cfRule>
  </conditionalFormatting>
  <conditionalFormatting sqref="U37">
    <cfRule type="cellIs" dxfId="13051" priority="45059" operator="equal">
      <formula>T37  = 1</formula>
    </cfRule>
  </conditionalFormatting>
  <conditionalFormatting sqref="U37">
    <cfRule type="cellIs" dxfId="13050" priority="45058" operator="equal">
      <formula>T37  = 1</formula>
    </cfRule>
  </conditionalFormatting>
  <conditionalFormatting sqref="U38">
    <cfRule type="cellIs" dxfId="13049" priority="45043" operator="equal">
      <formula>T38  = 1</formula>
    </cfRule>
  </conditionalFormatting>
  <conditionalFormatting sqref="U38">
    <cfRule type="cellIs" dxfId="13048" priority="45042" operator="equal">
      <formula>T38  = 1</formula>
    </cfRule>
  </conditionalFormatting>
  <conditionalFormatting sqref="U38">
    <cfRule type="cellIs" dxfId="13047" priority="45041" operator="equal">
      <formula>T38  = 1</formula>
    </cfRule>
  </conditionalFormatting>
  <conditionalFormatting sqref="U39">
    <cfRule type="cellIs" dxfId="13046" priority="45026" operator="equal">
      <formula>T39  = 1</formula>
    </cfRule>
  </conditionalFormatting>
  <conditionalFormatting sqref="U39">
    <cfRule type="cellIs" dxfId="13045" priority="45025" operator="equal">
      <formula>T39  = 1</formula>
    </cfRule>
  </conditionalFormatting>
  <conditionalFormatting sqref="U39">
    <cfRule type="cellIs" dxfId="13044" priority="45024" operator="equal">
      <formula>T39  = 1</formula>
    </cfRule>
  </conditionalFormatting>
  <conditionalFormatting sqref="U40">
    <cfRule type="cellIs" dxfId="13043" priority="45009" operator="equal">
      <formula>T40  = 1</formula>
    </cfRule>
  </conditionalFormatting>
  <conditionalFormatting sqref="U40">
    <cfRule type="cellIs" dxfId="13042" priority="45008" operator="equal">
      <formula>T40  = 1</formula>
    </cfRule>
  </conditionalFormatting>
  <conditionalFormatting sqref="U40">
    <cfRule type="cellIs" dxfId="13041" priority="45007" operator="equal">
      <formula>T40  = 1</formula>
    </cfRule>
  </conditionalFormatting>
  <conditionalFormatting sqref="U41">
    <cfRule type="cellIs" dxfId="13040" priority="44992" operator="equal">
      <formula>T41  = 1</formula>
    </cfRule>
  </conditionalFormatting>
  <conditionalFormatting sqref="U41">
    <cfRule type="cellIs" dxfId="13039" priority="44991" operator="equal">
      <formula>T41  = 1</formula>
    </cfRule>
  </conditionalFormatting>
  <conditionalFormatting sqref="U41">
    <cfRule type="cellIs" dxfId="13038" priority="44990" operator="equal">
      <formula>T41  = 1</formula>
    </cfRule>
  </conditionalFormatting>
  <conditionalFormatting sqref="U31:U41">
    <cfRule type="cellIs" dxfId="13037" priority="44968" operator="equal">
      <formula>T31  = 1</formula>
    </cfRule>
  </conditionalFormatting>
  <conditionalFormatting sqref="U42">
    <cfRule type="cellIs" dxfId="13036" priority="44953" operator="equal">
      <formula>T42  = 1</formula>
    </cfRule>
  </conditionalFormatting>
  <conditionalFormatting sqref="U42">
    <cfRule type="cellIs" dxfId="13035" priority="44952" operator="equal">
      <formula>T42  = 1</formula>
    </cfRule>
  </conditionalFormatting>
  <conditionalFormatting sqref="U42">
    <cfRule type="cellIs" dxfId="13034" priority="44951" operator="equal">
      <formula>T42  = 1</formula>
    </cfRule>
  </conditionalFormatting>
  <conditionalFormatting sqref="U42">
    <cfRule type="cellIs" dxfId="13033" priority="44929" operator="equal">
      <formula>T42  = 1</formula>
    </cfRule>
  </conditionalFormatting>
  <conditionalFormatting sqref="U43">
    <cfRule type="cellIs" dxfId="13032" priority="44914" operator="equal">
      <formula>T43  = 1</formula>
    </cfRule>
  </conditionalFormatting>
  <conditionalFormatting sqref="U43">
    <cfRule type="cellIs" dxfId="13031" priority="44913" operator="equal">
      <formula>T43  = 1</formula>
    </cfRule>
  </conditionalFormatting>
  <conditionalFormatting sqref="U43">
    <cfRule type="cellIs" dxfId="13030" priority="44912" operator="equal">
      <formula>T43  = 1</formula>
    </cfRule>
  </conditionalFormatting>
  <conditionalFormatting sqref="U43">
    <cfRule type="cellIs" dxfId="13029" priority="44890" operator="equal">
      <formula>T43  = 1</formula>
    </cfRule>
  </conditionalFormatting>
  <conditionalFormatting sqref="U44">
    <cfRule type="cellIs" dxfId="13028" priority="44875" operator="equal">
      <formula>T44  = 1</formula>
    </cfRule>
  </conditionalFormatting>
  <conditionalFormatting sqref="U44">
    <cfRule type="cellIs" dxfId="13027" priority="44874" operator="equal">
      <formula>T44  = 1</formula>
    </cfRule>
  </conditionalFormatting>
  <conditionalFormatting sqref="U44">
    <cfRule type="cellIs" dxfId="13026" priority="44873" operator="equal">
      <formula>T44  = 1</formula>
    </cfRule>
  </conditionalFormatting>
  <conditionalFormatting sqref="U44">
    <cfRule type="cellIs" dxfId="13025" priority="44851" operator="equal">
      <formula>T44  = 1</formula>
    </cfRule>
  </conditionalFormatting>
  <conditionalFormatting sqref="U45">
    <cfRule type="cellIs" dxfId="13024" priority="44836" operator="equal">
      <formula>T45  = 1</formula>
    </cfRule>
  </conditionalFormatting>
  <conditionalFormatting sqref="U45">
    <cfRule type="cellIs" dxfId="13023" priority="44835" operator="equal">
      <formula>T45  = 1</formula>
    </cfRule>
  </conditionalFormatting>
  <conditionalFormatting sqref="U45">
    <cfRule type="cellIs" dxfId="13022" priority="44834" operator="equal">
      <formula>T45  = 1</formula>
    </cfRule>
  </conditionalFormatting>
  <conditionalFormatting sqref="U45">
    <cfRule type="cellIs" dxfId="13021" priority="44812" operator="equal">
      <formula>T45  = 1</formula>
    </cfRule>
  </conditionalFormatting>
  <conditionalFormatting sqref="U46">
    <cfRule type="cellIs" dxfId="13020" priority="44797" operator="equal">
      <formula>T46  = 1</formula>
    </cfRule>
  </conditionalFormatting>
  <conditionalFormatting sqref="U46">
    <cfRule type="cellIs" dxfId="13019" priority="44796" operator="equal">
      <formula>T46  = 1</formula>
    </cfRule>
  </conditionalFormatting>
  <conditionalFormatting sqref="U46">
    <cfRule type="cellIs" dxfId="13018" priority="44795" operator="equal">
      <formula>T46  = 1</formula>
    </cfRule>
  </conditionalFormatting>
  <conditionalFormatting sqref="U46">
    <cfRule type="cellIs" dxfId="13017" priority="44773" operator="equal">
      <formula>T46  = 1</formula>
    </cfRule>
  </conditionalFormatting>
  <conditionalFormatting sqref="U47">
    <cfRule type="cellIs" dxfId="13016" priority="44758" operator="equal">
      <formula>T47  = 1</formula>
    </cfRule>
  </conditionalFormatting>
  <conditionalFormatting sqref="U47">
    <cfRule type="cellIs" dxfId="13015" priority="44757" operator="equal">
      <formula>T47  = 1</formula>
    </cfRule>
  </conditionalFormatting>
  <conditionalFormatting sqref="U47">
    <cfRule type="cellIs" dxfId="13014" priority="44756" operator="equal">
      <formula>T47  = 1</formula>
    </cfRule>
  </conditionalFormatting>
  <conditionalFormatting sqref="U47">
    <cfRule type="cellIs" dxfId="13013" priority="44734" operator="equal">
      <formula>T47  = 1</formula>
    </cfRule>
  </conditionalFormatting>
  <conditionalFormatting sqref="U48">
    <cfRule type="cellIs" dxfId="13012" priority="44719" operator="equal">
      <formula>T48  = 1</formula>
    </cfRule>
  </conditionalFormatting>
  <conditionalFormatting sqref="U48">
    <cfRule type="cellIs" dxfId="13011" priority="44718" operator="equal">
      <formula>T48  = 1</formula>
    </cfRule>
  </conditionalFormatting>
  <conditionalFormatting sqref="U48">
    <cfRule type="cellIs" dxfId="13010" priority="44717" operator="equal">
      <formula>T48  = 1</formula>
    </cfRule>
  </conditionalFormatting>
  <conditionalFormatting sqref="U48">
    <cfRule type="cellIs" dxfId="13009" priority="44695" operator="equal">
      <formula>T48  = 1</formula>
    </cfRule>
  </conditionalFormatting>
  <conditionalFormatting sqref="U49">
    <cfRule type="cellIs" dxfId="13008" priority="44680" operator="equal">
      <formula>T49  = 1</formula>
    </cfRule>
  </conditionalFormatting>
  <conditionalFormatting sqref="U49">
    <cfRule type="cellIs" dxfId="13007" priority="44679" operator="equal">
      <formula>T49  = 1</formula>
    </cfRule>
  </conditionalFormatting>
  <conditionalFormatting sqref="U49">
    <cfRule type="cellIs" dxfId="13006" priority="44678" operator="equal">
      <formula>T49  = 1</formula>
    </cfRule>
  </conditionalFormatting>
  <conditionalFormatting sqref="U49">
    <cfRule type="cellIs" dxfId="13005" priority="44656" operator="equal">
      <formula>T49  = 1</formula>
    </cfRule>
  </conditionalFormatting>
  <conditionalFormatting sqref="U50">
    <cfRule type="cellIs" dxfId="13004" priority="44641" operator="equal">
      <formula>T50  = 1</formula>
    </cfRule>
  </conditionalFormatting>
  <conditionalFormatting sqref="U50">
    <cfRule type="cellIs" dxfId="13003" priority="44640" operator="equal">
      <formula>T50  = 1</formula>
    </cfRule>
  </conditionalFormatting>
  <conditionalFormatting sqref="U50">
    <cfRule type="cellIs" dxfId="13002" priority="44639" operator="equal">
      <formula>T50  = 1</formula>
    </cfRule>
  </conditionalFormatting>
  <conditionalFormatting sqref="U50">
    <cfRule type="cellIs" dxfId="13001" priority="44617" operator="equal">
      <formula>T50  = 1</formula>
    </cfRule>
  </conditionalFormatting>
  <conditionalFormatting sqref="U51">
    <cfRule type="cellIs" dxfId="13000" priority="44602" operator="equal">
      <formula>T51  = 1</formula>
    </cfRule>
  </conditionalFormatting>
  <conditionalFormatting sqref="U51">
    <cfRule type="cellIs" dxfId="12999" priority="44601" operator="equal">
      <formula>T51  = 1</formula>
    </cfRule>
  </conditionalFormatting>
  <conditionalFormatting sqref="U51">
    <cfRule type="cellIs" dxfId="12998" priority="44600" operator="equal">
      <formula>T51  = 1</formula>
    </cfRule>
  </conditionalFormatting>
  <conditionalFormatting sqref="U51">
    <cfRule type="cellIs" dxfId="12997" priority="44578" operator="equal">
      <formula>T51  = 1</formula>
    </cfRule>
  </conditionalFormatting>
  <conditionalFormatting sqref="U52">
    <cfRule type="cellIs" dxfId="12996" priority="44563" operator="equal">
      <formula>T52  = 1</formula>
    </cfRule>
  </conditionalFormatting>
  <conditionalFormatting sqref="U52">
    <cfRule type="cellIs" dxfId="12995" priority="44562" operator="equal">
      <formula>T52  = 1</formula>
    </cfRule>
  </conditionalFormatting>
  <conditionalFormatting sqref="U52">
    <cfRule type="cellIs" dxfId="12994" priority="44561" operator="equal">
      <formula>T52  = 1</formula>
    </cfRule>
  </conditionalFormatting>
  <conditionalFormatting sqref="U52">
    <cfRule type="cellIs" dxfId="12993" priority="44539" operator="equal">
      <formula>T52  = 1</formula>
    </cfRule>
  </conditionalFormatting>
  <conditionalFormatting sqref="U53">
    <cfRule type="cellIs" dxfId="12992" priority="44524" operator="equal">
      <formula>T53  = 1</formula>
    </cfRule>
  </conditionalFormatting>
  <conditionalFormatting sqref="U53">
    <cfRule type="cellIs" dxfId="12991" priority="44523" operator="equal">
      <formula>T53  = 1</formula>
    </cfRule>
  </conditionalFormatting>
  <conditionalFormatting sqref="U53">
    <cfRule type="cellIs" dxfId="12990" priority="44522" operator="equal">
      <formula>T53  = 1</formula>
    </cfRule>
  </conditionalFormatting>
  <conditionalFormatting sqref="U53">
    <cfRule type="cellIs" dxfId="12989" priority="44500" operator="equal">
      <formula>T53  = 1</formula>
    </cfRule>
  </conditionalFormatting>
  <conditionalFormatting sqref="U54">
    <cfRule type="cellIs" dxfId="12988" priority="44485" operator="equal">
      <formula>T54  = 1</formula>
    </cfRule>
  </conditionalFormatting>
  <conditionalFormatting sqref="U54">
    <cfRule type="cellIs" dxfId="12987" priority="44484" operator="equal">
      <formula>T54  = 1</formula>
    </cfRule>
  </conditionalFormatting>
  <conditionalFormatting sqref="U54">
    <cfRule type="cellIs" dxfId="12986" priority="44483" operator="equal">
      <formula>T54  = 1</formula>
    </cfRule>
  </conditionalFormatting>
  <conditionalFormatting sqref="U54">
    <cfRule type="cellIs" dxfId="12985" priority="44461" operator="equal">
      <formula>T54  = 1</formula>
    </cfRule>
  </conditionalFormatting>
  <conditionalFormatting sqref="U55">
    <cfRule type="cellIs" dxfId="12984" priority="44446" operator="equal">
      <formula>T55  = 1</formula>
    </cfRule>
  </conditionalFormatting>
  <conditionalFormatting sqref="U55">
    <cfRule type="cellIs" dxfId="12983" priority="44445" operator="equal">
      <formula>T55  = 1</formula>
    </cfRule>
  </conditionalFormatting>
  <conditionalFormatting sqref="U55">
    <cfRule type="cellIs" dxfId="12982" priority="44444" operator="equal">
      <formula>T55  = 1</formula>
    </cfRule>
  </conditionalFormatting>
  <conditionalFormatting sqref="U55">
    <cfRule type="cellIs" dxfId="12981" priority="44422" operator="equal">
      <formula>T55  = 1</formula>
    </cfRule>
  </conditionalFormatting>
  <conditionalFormatting sqref="U56">
    <cfRule type="cellIs" dxfId="12980" priority="44407" operator="equal">
      <formula>T56  = 1</formula>
    </cfRule>
  </conditionalFormatting>
  <conditionalFormatting sqref="U56">
    <cfRule type="cellIs" dxfId="12979" priority="44406" operator="equal">
      <formula>T56  = 1</formula>
    </cfRule>
  </conditionalFormatting>
  <conditionalFormatting sqref="U56">
    <cfRule type="cellIs" dxfId="12978" priority="44405" operator="equal">
      <formula>T56  = 1</formula>
    </cfRule>
  </conditionalFormatting>
  <conditionalFormatting sqref="U56">
    <cfRule type="cellIs" dxfId="12977" priority="44383" operator="equal">
      <formula>T56  = 1</formula>
    </cfRule>
  </conditionalFormatting>
  <conditionalFormatting sqref="U57">
    <cfRule type="cellIs" dxfId="12976" priority="44368" operator="equal">
      <formula>T57  = 1</formula>
    </cfRule>
  </conditionalFormatting>
  <conditionalFormatting sqref="U57">
    <cfRule type="cellIs" dxfId="12975" priority="44367" operator="equal">
      <formula>T57  = 1</formula>
    </cfRule>
  </conditionalFormatting>
  <conditionalFormatting sqref="U57">
    <cfRule type="cellIs" dxfId="12974" priority="44366" operator="equal">
      <formula>T57  = 1</formula>
    </cfRule>
  </conditionalFormatting>
  <conditionalFormatting sqref="U57">
    <cfRule type="cellIs" dxfId="12973" priority="44344" operator="equal">
      <formula>T57  = 1</formula>
    </cfRule>
  </conditionalFormatting>
  <conditionalFormatting sqref="U58">
    <cfRule type="cellIs" dxfId="12972" priority="44329" operator="equal">
      <formula>T58  = 1</formula>
    </cfRule>
  </conditionalFormatting>
  <conditionalFormatting sqref="U58">
    <cfRule type="cellIs" dxfId="12971" priority="44328" operator="equal">
      <formula>T58  = 1</formula>
    </cfRule>
  </conditionalFormatting>
  <conditionalFormatting sqref="U58">
    <cfRule type="cellIs" dxfId="12970" priority="44327" operator="equal">
      <formula>T58  = 1</formula>
    </cfRule>
  </conditionalFormatting>
  <conditionalFormatting sqref="U58">
    <cfRule type="cellIs" dxfId="12969" priority="44305" operator="equal">
      <formula>T58  = 1</formula>
    </cfRule>
  </conditionalFormatting>
  <conditionalFormatting sqref="U59">
    <cfRule type="cellIs" dxfId="12968" priority="44290" operator="equal">
      <formula>T59  = 1</formula>
    </cfRule>
  </conditionalFormatting>
  <conditionalFormatting sqref="U59">
    <cfRule type="cellIs" dxfId="12967" priority="44289" operator="equal">
      <formula>T59  = 1</formula>
    </cfRule>
  </conditionalFormatting>
  <conditionalFormatting sqref="U59">
    <cfRule type="cellIs" dxfId="12966" priority="44288" operator="equal">
      <formula>T59  = 1</formula>
    </cfRule>
  </conditionalFormatting>
  <conditionalFormatting sqref="U59">
    <cfRule type="cellIs" dxfId="12965" priority="44266" operator="equal">
      <formula>T59  = 1</formula>
    </cfRule>
  </conditionalFormatting>
  <conditionalFormatting sqref="U60">
    <cfRule type="cellIs" dxfId="12964" priority="44251" operator="equal">
      <formula>T60  = 1</formula>
    </cfRule>
  </conditionalFormatting>
  <conditionalFormatting sqref="U60">
    <cfRule type="cellIs" dxfId="12963" priority="44250" operator="equal">
      <formula>T60  = 1</formula>
    </cfRule>
  </conditionalFormatting>
  <conditionalFormatting sqref="U60">
    <cfRule type="cellIs" dxfId="12962" priority="44249" operator="equal">
      <formula>T60  = 1</formula>
    </cfRule>
  </conditionalFormatting>
  <conditionalFormatting sqref="U60">
    <cfRule type="cellIs" dxfId="12961" priority="44227" operator="equal">
      <formula>T60  = 1</formula>
    </cfRule>
  </conditionalFormatting>
  <conditionalFormatting sqref="U61">
    <cfRule type="cellIs" dxfId="12960" priority="44212" operator="equal">
      <formula>T61  = 1</formula>
    </cfRule>
  </conditionalFormatting>
  <conditionalFormatting sqref="U61">
    <cfRule type="cellIs" dxfId="12959" priority="44211" operator="equal">
      <formula>T61  = 1</formula>
    </cfRule>
  </conditionalFormatting>
  <conditionalFormatting sqref="U61">
    <cfRule type="cellIs" dxfId="12958" priority="44210" operator="equal">
      <formula>T61  = 1</formula>
    </cfRule>
  </conditionalFormatting>
  <conditionalFormatting sqref="U61">
    <cfRule type="cellIs" dxfId="12957" priority="44188" operator="equal">
      <formula>T61  = 1</formula>
    </cfRule>
  </conditionalFormatting>
  <conditionalFormatting sqref="U50">
    <cfRule type="cellIs" dxfId="12956" priority="44166" operator="equal">
      <formula>T50  = 1</formula>
    </cfRule>
  </conditionalFormatting>
  <conditionalFormatting sqref="U53">
    <cfRule type="cellIs" dxfId="12955" priority="44165" operator="equal">
      <formula>T53  = 1</formula>
    </cfRule>
  </conditionalFormatting>
  <conditionalFormatting sqref="U54:U61">
    <cfRule type="cellIs" dxfId="12954" priority="44164" operator="equal">
      <formula>T54  = 1</formula>
    </cfRule>
  </conditionalFormatting>
  <conditionalFormatting sqref="U52">
    <cfRule type="cellIs" dxfId="12953" priority="44163" operator="equal">
      <formula>T52  = 1</formula>
    </cfRule>
  </conditionalFormatting>
  <conditionalFormatting sqref="U51">
    <cfRule type="cellIs" dxfId="12952" priority="44162" operator="equal">
      <formula>T51  = 1</formula>
    </cfRule>
  </conditionalFormatting>
  <conditionalFormatting sqref="U42:U49">
    <cfRule type="cellIs" dxfId="12951" priority="44161" operator="equal">
      <formula>T42  = 1</formula>
    </cfRule>
  </conditionalFormatting>
  <conditionalFormatting sqref="U62">
    <cfRule type="cellIs" dxfId="12950" priority="44146" operator="equal">
      <formula>T62  = 1</formula>
    </cfRule>
  </conditionalFormatting>
  <conditionalFormatting sqref="U62">
    <cfRule type="cellIs" dxfId="12949" priority="44145" operator="equal">
      <formula>T62  = 1</formula>
    </cfRule>
  </conditionalFormatting>
  <conditionalFormatting sqref="U62">
    <cfRule type="cellIs" dxfId="12948" priority="44144" operator="equal">
      <formula>T62  = 1</formula>
    </cfRule>
  </conditionalFormatting>
  <conditionalFormatting sqref="U62">
    <cfRule type="cellIs" dxfId="12947" priority="44122" operator="equal">
      <formula>T62  = 1</formula>
    </cfRule>
  </conditionalFormatting>
  <conditionalFormatting sqref="U62">
    <cfRule type="cellIs" dxfId="12946" priority="44100" operator="equal">
      <formula>T62  = 1</formula>
    </cfRule>
  </conditionalFormatting>
  <conditionalFormatting sqref="U63">
    <cfRule type="cellIs" dxfId="12945" priority="44085" operator="equal">
      <formula>T63  = 1</formula>
    </cfRule>
  </conditionalFormatting>
  <conditionalFormatting sqref="U63">
    <cfRule type="cellIs" dxfId="12944" priority="44084" operator="equal">
      <formula>T63  = 1</formula>
    </cfRule>
  </conditionalFormatting>
  <conditionalFormatting sqref="U63">
    <cfRule type="cellIs" dxfId="12943" priority="44083" operator="equal">
      <formula>T63  = 1</formula>
    </cfRule>
  </conditionalFormatting>
  <conditionalFormatting sqref="U63">
    <cfRule type="cellIs" dxfId="12942" priority="44061" operator="equal">
      <formula>T63  = 1</formula>
    </cfRule>
  </conditionalFormatting>
  <conditionalFormatting sqref="U63">
    <cfRule type="cellIs" dxfId="12941" priority="44039" operator="equal">
      <formula>T63  = 1</formula>
    </cfRule>
  </conditionalFormatting>
  <conditionalFormatting sqref="U64">
    <cfRule type="cellIs" dxfId="12940" priority="44024" operator="equal">
      <formula>T64  = 1</formula>
    </cfRule>
  </conditionalFormatting>
  <conditionalFormatting sqref="U64">
    <cfRule type="cellIs" dxfId="12939" priority="44023" operator="equal">
      <formula>T64  = 1</formula>
    </cfRule>
  </conditionalFormatting>
  <conditionalFormatting sqref="U64">
    <cfRule type="cellIs" dxfId="12938" priority="44022" operator="equal">
      <formula>T64  = 1</formula>
    </cfRule>
  </conditionalFormatting>
  <conditionalFormatting sqref="U64">
    <cfRule type="cellIs" dxfId="12937" priority="44000" operator="equal">
      <formula>T64  = 1</formula>
    </cfRule>
  </conditionalFormatting>
  <conditionalFormatting sqref="U64">
    <cfRule type="cellIs" dxfId="12936" priority="43978" operator="equal">
      <formula>T64  = 1</formula>
    </cfRule>
  </conditionalFormatting>
  <conditionalFormatting sqref="U65">
    <cfRule type="cellIs" dxfId="12935" priority="43963" operator="equal">
      <formula>T65  = 1</formula>
    </cfRule>
  </conditionalFormatting>
  <conditionalFormatting sqref="U65">
    <cfRule type="cellIs" dxfId="12934" priority="43962" operator="equal">
      <formula>T65  = 1</formula>
    </cfRule>
  </conditionalFormatting>
  <conditionalFormatting sqref="U65">
    <cfRule type="cellIs" dxfId="12933" priority="43961" operator="equal">
      <formula>T65  = 1</formula>
    </cfRule>
  </conditionalFormatting>
  <conditionalFormatting sqref="U65">
    <cfRule type="cellIs" dxfId="12932" priority="43939" operator="equal">
      <formula>T65  = 1</formula>
    </cfRule>
  </conditionalFormatting>
  <conditionalFormatting sqref="U65">
    <cfRule type="cellIs" dxfId="12931" priority="43917" operator="equal">
      <formula>T65  = 1</formula>
    </cfRule>
  </conditionalFormatting>
  <conditionalFormatting sqref="U66">
    <cfRule type="cellIs" dxfId="12930" priority="43902" operator="equal">
      <formula>T66  = 1</formula>
    </cfRule>
  </conditionalFormatting>
  <conditionalFormatting sqref="U66">
    <cfRule type="cellIs" dxfId="12929" priority="43901" operator="equal">
      <formula>T66  = 1</formula>
    </cfRule>
  </conditionalFormatting>
  <conditionalFormatting sqref="U66">
    <cfRule type="cellIs" dxfId="12928" priority="43900" operator="equal">
      <formula>T66  = 1</formula>
    </cfRule>
  </conditionalFormatting>
  <conditionalFormatting sqref="U66">
    <cfRule type="cellIs" dxfId="12927" priority="43878" operator="equal">
      <formula>T66  = 1</formula>
    </cfRule>
  </conditionalFormatting>
  <conditionalFormatting sqref="U66">
    <cfRule type="cellIs" dxfId="12926" priority="43856" operator="equal">
      <formula>T66  = 1</formula>
    </cfRule>
  </conditionalFormatting>
  <conditionalFormatting sqref="U67">
    <cfRule type="cellIs" dxfId="12925" priority="43841" operator="equal">
      <formula>T67  = 1</formula>
    </cfRule>
  </conditionalFormatting>
  <conditionalFormatting sqref="U67">
    <cfRule type="cellIs" dxfId="12924" priority="43840" operator="equal">
      <formula>T67  = 1</formula>
    </cfRule>
  </conditionalFormatting>
  <conditionalFormatting sqref="U67">
    <cfRule type="cellIs" dxfId="12923" priority="43839" operator="equal">
      <formula>T67  = 1</formula>
    </cfRule>
  </conditionalFormatting>
  <conditionalFormatting sqref="U67">
    <cfRule type="cellIs" dxfId="12922" priority="43817" operator="equal">
      <formula>T67  = 1</formula>
    </cfRule>
  </conditionalFormatting>
  <conditionalFormatting sqref="U67">
    <cfRule type="cellIs" dxfId="12921" priority="43795" operator="equal">
      <formula>T67  = 1</formula>
    </cfRule>
  </conditionalFormatting>
  <conditionalFormatting sqref="U68">
    <cfRule type="cellIs" dxfId="12920" priority="43780" operator="equal">
      <formula>T68  = 1</formula>
    </cfRule>
  </conditionalFormatting>
  <conditionalFormatting sqref="U68">
    <cfRule type="cellIs" dxfId="12919" priority="43779" operator="equal">
      <formula>T68  = 1</formula>
    </cfRule>
  </conditionalFormatting>
  <conditionalFormatting sqref="U68">
    <cfRule type="cellIs" dxfId="12918" priority="43778" operator="equal">
      <formula>T68  = 1</formula>
    </cfRule>
  </conditionalFormatting>
  <conditionalFormatting sqref="U68">
    <cfRule type="cellIs" dxfId="12917" priority="43756" operator="equal">
      <formula>T68  = 1</formula>
    </cfRule>
  </conditionalFormatting>
  <conditionalFormatting sqref="U68">
    <cfRule type="cellIs" dxfId="12916" priority="43734" operator="equal">
      <formula>T68  = 1</formula>
    </cfRule>
  </conditionalFormatting>
  <conditionalFormatting sqref="U69">
    <cfRule type="cellIs" dxfId="12915" priority="43719" operator="equal">
      <formula>T69  = 1</formula>
    </cfRule>
  </conditionalFormatting>
  <conditionalFormatting sqref="U69">
    <cfRule type="cellIs" dxfId="12914" priority="43718" operator="equal">
      <formula>T69  = 1</formula>
    </cfRule>
  </conditionalFormatting>
  <conditionalFormatting sqref="U69">
    <cfRule type="cellIs" dxfId="12913" priority="43717" operator="equal">
      <formula>T69  = 1</formula>
    </cfRule>
  </conditionalFormatting>
  <conditionalFormatting sqref="U69">
    <cfRule type="cellIs" dxfId="12912" priority="43695" operator="equal">
      <formula>T69  = 1</formula>
    </cfRule>
  </conditionalFormatting>
  <conditionalFormatting sqref="U69">
    <cfRule type="cellIs" dxfId="12911" priority="43673" operator="equal">
      <formula>T69  = 1</formula>
    </cfRule>
  </conditionalFormatting>
  <conditionalFormatting sqref="U70">
    <cfRule type="cellIs" dxfId="12910" priority="43658" operator="equal">
      <formula>T70  = 1</formula>
    </cfRule>
  </conditionalFormatting>
  <conditionalFormatting sqref="U70">
    <cfRule type="cellIs" dxfId="12909" priority="43657" operator="equal">
      <formula>T70  = 1</formula>
    </cfRule>
  </conditionalFormatting>
  <conditionalFormatting sqref="U70">
    <cfRule type="cellIs" dxfId="12908" priority="43656" operator="equal">
      <formula>T70  = 1</formula>
    </cfRule>
  </conditionalFormatting>
  <conditionalFormatting sqref="U70">
    <cfRule type="cellIs" dxfId="12907" priority="43634" operator="equal">
      <formula>T70  = 1</formula>
    </cfRule>
  </conditionalFormatting>
  <conditionalFormatting sqref="U70">
    <cfRule type="cellIs" dxfId="12906" priority="43612" operator="equal">
      <formula>T70  = 1</formula>
    </cfRule>
  </conditionalFormatting>
  <conditionalFormatting sqref="U68">
    <cfRule type="cellIs" dxfId="12905" priority="43468" operator="equal">
      <formula>T68  = 1</formula>
    </cfRule>
  </conditionalFormatting>
  <conditionalFormatting sqref="U70">
    <cfRule type="cellIs" dxfId="12904" priority="43467" operator="equal">
      <formula>T70  = 1</formula>
    </cfRule>
  </conditionalFormatting>
  <conditionalFormatting sqref="U69">
    <cfRule type="cellIs" dxfId="12903" priority="43465" operator="equal">
      <formula>T69  = 1</formula>
    </cfRule>
  </conditionalFormatting>
  <conditionalFormatting sqref="U62:U67">
    <cfRule type="cellIs" dxfId="12902" priority="43464" operator="equal">
      <formula>T62  = 1</formula>
    </cfRule>
  </conditionalFormatting>
  <conditionalFormatting sqref="U71">
    <cfRule type="cellIs" dxfId="12901" priority="43449" operator="equal">
      <formula>T71  = 1</formula>
    </cfRule>
  </conditionalFormatting>
  <conditionalFormatting sqref="U71">
    <cfRule type="cellIs" dxfId="12900" priority="43448" operator="equal">
      <formula>T71  = 1</formula>
    </cfRule>
  </conditionalFormatting>
  <conditionalFormatting sqref="U71">
    <cfRule type="cellIs" dxfId="12899" priority="43447" operator="equal">
      <formula>T71  = 1</formula>
    </cfRule>
  </conditionalFormatting>
  <conditionalFormatting sqref="U71">
    <cfRule type="cellIs" dxfId="12898" priority="43446" operator="equal">
      <formula>T71  = 1</formula>
    </cfRule>
  </conditionalFormatting>
  <conditionalFormatting sqref="U71">
    <cfRule type="cellIs" dxfId="12897" priority="43445" operator="equal">
      <formula>T71  = 1</formula>
    </cfRule>
  </conditionalFormatting>
  <conditionalFormatting sqref="U71">
    <cfRule type="cellIs" dxfId="12896" priority="43444" operator="equal">
      <formula>T71  = 1</formula>
    </cfRule>
  </conditionalFormatting>
  <conditionalFormatting sqref="U72">
    <cfRule type="cellIs" dxfId="12895" priority="43429" operator="equal">
      <formula>T72  = 1</formula>
    </cfRule>
  </conditionalFormatting>
  <conditionalFormatting sqref="U72">
    <cfRule type="cellIs" dxfId="12894" priority="43428" operator="equal">
      <formula>T72  = 1</formula>
    </cfRule>
  </conditionalFormatting>
  <conditionalFormatting sqref="U72">
    <cfRule type="cellIs" dxfId="12893" priority="43427" operator="equal">
      <formula>T72  = 1</formula>
    </cfRule>
  </conditionalFormatting>
  <conditionalFormatting sqref="U72">
    <cfRule type="cellIs" dxfId="12892" priority="43426" operator="equal">
      <formula>T72  = 1</formula>
    </cfRule>
  </conditionalFormatting>
  <conditionalFormatting sqref="U72">
    <cfRule type="cellIs" dxfId="12891" priority="43425" operator="equal">
      <formula>T72  = 1</formula>
    </cfRule>
  </conditionalFormatting>
  <conditionalFormatting sqref="U72">
    <cfRule type="cellIs" dxfId="12890" priority="43424" operator="equal">
      <formula>T72  = 1</formula>
    </cfRule>
  </conditionalFormatting>
  <conditionalFormatting sqref="U73">
    <cfRule type="cellIs" dxfId="12889" priority="43166" operator="equal">
      <formula>T73  = 1</formula>
    </cfRule>
  </conditionalFormatting>
  <conditionalFormatting sqref="U73">
    <cfRule type="cellIs" dxfId="12888" priority="43165" operator="equal">
      <formula>T73  = 1</formula>
    </cfRule>
  </conditionalFormatting>
  <conditionalFormatting sqref="U73">
    <cfRule type="cellIs" dxfId="12887" priority="43164" operator="equal">
      <formula>T73  = 1</formula>
    </cfRule>
  </conditionalFormatting>
  <conditionalFormatting sqref="U73">
    <cfRule type="cellIs" dxfId="12886" priority="43163" operator="equal">
      <formula>T73  = 1</formula>
    </cfRule>
  </conditionalFormatting>
  <conditionalFormatting sqref="U73">
    <cfRule type="cellIs" dxfId="12885" priority="43162" operator="equal">
      <formula>T73  = 1</formula>
    </cfRule>
  </conditionalFormatting>
  <conditionalFormatting sqref="U73">
    <cfRule type="cellIs" dxfId="12884" priority="43161" operator="equal">
      <formula>T73  = 1</formula>
    </cfRule>
  </conditionalFormatting>
  <conditionalFormatting sqref="U74">
    <cfRule type="cellIs" dxfId="12883" priority="43146" operator="equal">
      <formula>T74  = 1</formula>
    </cfRule>
  </conditionalFormatting>
  <conditionalFormatting sqref="U74">
    <cfRule type="cellIs" dxfId="12882" priority="43145" operator="equal">
      <formula>T74  = 1</formula>
    </cfRule>
  </conditionalFormatting>
  <conditionalFormatting sqref="U74">
    <cfRule type="cellIs" dxfId="12881" priority="43144" operator="equal">
      <formula>T74  = 1</formula>
    </cfRule>
  </conditionalFormatting>
  <conditionalFormatting sqref="U74">
    <cfRule type="cellIs" dxfId="12880" priority="43143" operator="equal">
      <formula>T74  = 1</formula>
    </cfRule>
  </conditionalFormatting>
  <conditionalFormatting sqref="U74">
    <cfRule type="cellIs" dxfId="12879" priority="43142" operator="equal">
      <formula>T74  = 1</formula>
    </cfRule>
  </conditionalFormatting>
  <conditionalFormatting sqref="U74">
    <cfRule type="cellIs" dxfId="12878" priority="43141" operator="equal">
      <formula>T74  = 1</formula>
    </cfRule>
  </conditionalFormatting>
  <conditionalFormatting sqref="U73">
    <cfRule type="cellIs" dxfId="12877" priority="43066" operator="equal">
      <formula>T73  = 1</formula>
    </cfRule>
  </conditionalFormatting>
  <conditionalFormatting sqref="U73">
    <cfRule type="cellIs" dxfId="12876" priority="43065" operator="equal">
      <formula>T73  = 1</formula>
    </cfRule>
  </conditionalFormatting>
  <conditionalFormatting sqref="U73">
    <cfRule type="cellIs" dxfId="12875" priority="43064" operator="equal">
      <formula>T73  = 1</formula>
    </cfRule>
  </conditionalFormatting>
  <conditionalFormatting sqref="U73">
    <cfRule type="cellIs" dxfId="12874" priority="43063" operator="equal">
      <formula>T73  = 1</formula>
    </cfRule>
  </conditionalFormatting>
  <conditionalFormatting sqref="U73">
    <cfRule type="cellIs" dxfId="12873" priority="43062" operator="equal">
      <formula>T73  = 1</formula>
    </cfRule>
  </conditionalFormatting>
  <conditionalFormatting sqref="U73">
    <cfRule type="cellIs" dxfId="12872" priority="43061" operator="equal">
      <formula>T73  = 1</formula>
    </cfRule>
  </conditionalFormatting>
  <conditionalFormatting sqref="U74">
    <cfRule type="cellIs" dxfId="12871" priority="43046" operator="equal">
      <formula>T74  = 1</formula>
    </cfRule>
  </conditionalFormatting>
  <conditionalFormatting sqref="U74">
    <cfRule type="cellIs" dxfId="12870" priority="43045" operator="equal">
      <formula>T74  = 1</formula>
    </cfRule>
  </conditionalFormatting>
  <conditionalFormatting sqref="U74">
    <cfRule type="cellIs" dxfId="12869" priority="43044" operator="equal">
      <formula>T74  = 1</formula>
    </cfRule>
  </conditionalFormatting>
  <conditionalFormatting sqref="U74">
    <cfRule type="cellIs" dxfId="12868" priority="43043" operator="equal">
      <formula>T74  = 1</formula>
    </cfRule>
  </conditionalFormatting>
  <conditionalFormatting sqref="U74">
    <cfRule type="cellIs" dxfId="12867" priority="43042" operator="equal">
      <formula>T74  = 1</formula>
    </cfRule>
  </conditionalFormatting>
  <conditionalFormatting sqref="U74">
    <cfRule type="cellIs" dxfId="12866" priority="43041" operator="equal">
      <formula>T74  = 1</formula>
    </cfRule>
  </conditionalFormatting>
  <conditionalFormatting sqref="U73">
    <cfRule type="cellIs" dxfId="12865" priority="42958" operator="equal">
      <formula>T73  = 1</formula>
    </cfRule>
  </conditionalFormatting>
  <conditionalFormatting sqref="U75">
    <cfRule type="cellIs" dxfId="12864" priority="42943" operator="equal">
      <formula>T75  = 1</formula>
    </cfRule>
  </conditionalFormatting>
  <conditionalFormatting sqref="U75">
    <cfRule type="cellIs" dxfId="12863" priority="42942" operator="equal">
      <formula>T75  = 1</formula>
    </cfRule>
  </conditionalFormatting>
  <conditionalFormatting sqref="U75">
    <cfRule type="cellIs" dxfId="12862" priority="42941" operator="equal">
      <formula>T75  = 1</formula>
    </cfRule>
  </conditionalFormatting>
  <conditionalFormatting sqref="U75">
    <cfRule type="cellIs" dxfId="12861" priority="42940" operator="equal">
      <formula>T75  = 1</formula>
    </cfRule>
  </conditionalFormatting>
  <conditionalFormatting sqref="U75">
    <cfRule type="cellIs" dxfId="12860" priority="42939" operator="equal">
      <formula>T75  = 1</formula>
    </cfRule>
  </conditionalFormatting>
  <conditionalFormatting sqref="U75">
    <cfRule type="cellIs" dxfId="12859" priority="42938" operator="equal">
      <formula>T75  = 1</formula>
    </cfRule>
  </conditionalFormatting>
  <conditionalFormatting sqref="U75">
    <cfRule type="cellIs" dxfId="12858" priority="42937" operator="equal">
      <formula>T75  = 1</formula>
    </cfRule>
  </conditionalFormatting>
  <conditionalFormatting sqref="U75">
    <cfRule type="cellIs" dxfId="12857" priority="42936" operator="equal">
      <formula>T75  = 1</formula>
    </cfRule>
  </conditionalFormatting>
  <conditionalFormatting sqref="U75">
    <cfRule type="cellIs" dxfId="12856" priority="42935" operator="equal">
      <formula>T75  = 1</formula>
    </cfRule>
  </conditionalFormatting>
  <conditionalFormatting sqref="U75">
    <cfRule type="cellIs" dxfId="12855" priority="42934" operator="equal">
      <formula>T75  = 1</formula>
    </cfRule>
  </conditionalFormatting>
  <conditionalFormatting sqref="U75">
    <cfRule type="cellIs" dxfId="12854" priority="42933" operator="equal">
      <formula>T75  = 1</formula>
    </cfRule>
  </conditionalFormatting>
  <conditionalFormatting sqref="U75">
    <cfRule type="cellIs" dxfId="12853" priority="42932" operator="equal">
      <formula>T75  = 1</formula>
    </cfRule>
  </conditionalFormatting>
  <conditionalFormatting sqref="U75">
    <cfRule type="cellIs" dxfId="12852" priority="42931" operator="equal">
      <formula>T75  = 1</formula>
    </cfRule>
  </conditionalFormatting>
  <conditionalFormatting sqref="U76">
    <cfRule type="cellIs" dxfId="12851" priority="42916" operator="equal">
      <formula>T76  = 1</formula>
    </cfRule>
  </conditionalFormatting>
  <conditionalFormatting sqref="U76">
    <cfRule type="cellIs" dxfId="12850" priority="42915" operator="equal">
      <formula>T76  = 1</formula>
    </cfRule>
  </conditionalFormatting>
  <conditionalFormatting sqref="U76">
    <cfRule type="cellIs" dxfId="12849" priority="42914" operator="equal">
      <formula>T76  = 1</formula>
    </cfRule>
  </conditionalFormatting>
  <conditionalFormatting sqref="U76">
    <cfRule type="cellIs" dxfId="12848" priority="42913" operator="equal">
      <formula>T76  = 1</formula>
    </cfRule>
  </conditionalFormatting>
  <conditionalFormatting sqref="U76">
    <cfRule type="cellIs" dxfId="12847" priority="42912" operator="equal">
      <formula>T76  = 1</formula>
    </cfRule>
  </conditionalFormatting>
  <conditionalFormatting sqref="U76">
    <cfRule type="cellIs" dxfId="12846" priority="42911" operator="equal">
      <formula>T76  = 1</formula>
    </cfRule>
  </conditionalFormatting>
  <conditionalFormatting sqref="U76">
    <cfRule type="cellIs" dxfId="12845" priority="42910" operator="equal">
      <formula>T76  = 1</formula>
    </cfRule>
  </conditionalFormatting>
  <conditionalFormatting sqref="U76">
    <cfRule type="cellIs" dxfId="12844" priority="42909" operator="equal">
      <formula>T76  = 1</formula>
    </cfRule>
  </conditionalFormatting>
  <conditionalFormatting sqref="U76">
    <cfRule type="cellIs" dxfId="12843" priority="42908" operator="equal">
      <formula>T76  = 1</formula>
    </cfRule>
  </conditionalFormatting>
  <conditionalFormatting sqref="U76">
    <cfRule type="cellIs" dxfId="12842" priority="42907" operator="equal">
      <formula>T76  = 1</formula>
    </cfRule>
  </conditionalFormatting>
  <conditionalFormatting sqref="U76">
    <cfRule type="cellIs" dxfId="12841" priority="42906" operator="equal">
      <formula>T76  = 1</formula>
    </cfRule>
  </conditionalFormatting>
  <conditionalFormatting sqref="U76">
    <cfRule type="cellIs" dxfId="12840" priority="42905" operator="equal">
      <formula>T76  = 1</formula>
    </cfRule>
  </conditionalFormatting>
  <conditionalFormatting sqref="U76">
    <cfRule type="cellIs" dxfId="12839" priority="42904" operator="equal">
      <formula>T76  = 1</formula>
    </cfRule>
  </conditionalFormatting>
  <conditionalFormatting sqref="U77">
    <cfRule type="cellIs" dxfId="12838" priority="42889" operator="equal">
      <formula>T77  = 1</formula>
    </cfRule>
  </conditionalFormatting>
  <conditionalFormatting sqref="U77">
    <cfRule type="cellIs" dxfId="12837" priority="42888" operator="equal">
      <formula>T77  = 1</formula>
    </cfRule>
  </conditionalFormatting>
  <conditionalFormatting sqref="U77">
    <cfRule type="cellIs" dxfId="12836" priority="42887" operator="equal">
      <formula>T77  = 1</formula>
    </cfRule>
  </conditionalFormatting>
  <conditionalFormatting sqref="U77">
    <cfRule type="cellIs" dxfId="12835" priority="42886" operator="equal">
      <formula>T77  = 1</formula>
    </cfRule>
  </conditionalFormatting>
  <conditionalFormatting sqref="U77">
    <cfRule type="cellIs" dxfId="12834" priority="42885" operator="equal">
      <formula>T77  = 1</formula>
    </cfRule>
  </conditionalFormatting>
  <conditionalFormatting sqref="U77">
    <cfRule type="cellIs" dxfId="12833" priority="42884" operator="equal">
      <formula>T77  = 1</formula>
    </cfRule>
  </conditionalFormatting>
  <conditionalFormatting sqref="U77">
    <cfRule type="cellIs" dxfId="12832" priority="42883" operator="equal">
      <formula>T77  = 1</formula>
    </cfRule>
  </conditionalFormatting>
  <conditionalFormatting sqref="U77">
    <cfRule type="cellIs" dxfId="12831" priority="42882" operator="equal">
      <formula>T77  = 1</formula>
    </cfRule>
  </conditionalFormatting>
  <conditionalFormatting sqref="U77">
    <cfRule type="cellIs" dxfId="12830" priority="42881" operator="equal">
      <formula>T77  = 1</formula>
    </cfRule>
  </conditionalFormatting>
  <conditionalFormatting sqref="U77">
    <cfRule type="cellIs" dxfId="12829" priority="42880" operator="equal">
      <formula>T77  = 1</formula>
    </cfRule>
  </conditionalFormatting>
  <conditionalFormatting sqref="U77">
    <cfRule type="cellIs" dxfId="12828" priority="42879" operator="equal">
      <formula>T77  = 1</formula>
    </cfRule>
  </conditionalFormatting>
  <conditionalFormatting sqref="U77">
    <cfRule type="cellIs" dxfId="12827" priority="42878" operator="equal">
      <formula>T77  = 1</formula>
    </cfRule>
  </conditionalFormatting>
  <conditionalFormatting sqref="U77">
    <cfRule type="cellIs" dxfId="12826" priority="42877" operator="equal">
      <formula>T77  = 1</formula>
    </cfRule>
  </conditionalFormatting>
  <conditionalFormatting sqref="U78">
    <cfRule type="cellIs" dxfId="12825" priority="42862" operator="equal">
      <formula>T78  = 1</formula>
    </cfRule>
  </conditionalFormatting>
  <conditionalFormatting sqref="U78">
    <cfRule type="cellIs" dxfId="12824" priority="42861" operator="equal">
      <formula>T78  = 1</formula>
    </cfRule>
  </conditionalFormatting>
  <conditionalFormatting sqref="U78">
    <cfRule type="cellIs" dxfId="12823" priority="42860" operator="equal">
      <formula>T78  = 1</formula>
    </cfRule>
  </conditionalFormatting>
  <conditionalFormatting sqref="U78">
    <cfRule type="cellIs" dxfId="12822" priority="42859" operator="equal">
      <formula>T78  = 1</formula>
    </cfRule>
  </conditionalFormatting>
  <conditionalFormatting sqref="U78">
    <cfRule type="cellIs" dxfId="12821" priority="42858" operator="equal">
      <formula>T78  = 1</formula>
    </cfRule>
  </conditionalFormatting>
  <conditionalFormatting sqref="U78">
    <cfRule type="cellIs" dxfId="12820" priority="42857" operator="equal">
      <formula>T78  = 1</formula>
    </cfRule>
  </conditionalFormatting>
  <conditionalFormatting sqref="U78">
    <cfRule type="cellIs" dxfId="12819" priority="42856" operator="equal">
      <formula>T78  = 1</formula>
    </cfRule>
  </conditionalFormatting>
  <conditionalFormatting sqref="U78">
    <cfRule type="cellIs" dxfId="12818" priority="42855" operator="equal">
      <formula>T78  = 1</formula>
    </cfRule>
  </conditionalFormatting>
  <conditionalFormatting sqref="U78">
    <cfRule type="cellIs" dxfId="12817" priority="42854" operator="equal">
      <formula>T78  = 1</formula>
    </cfRule>
  </conditionalFormatting>
  <conditionalFormatting sqref="U78">
    <cfRule type="cellIs" dxfId="12816" priority="42853" operator="equal">
      <formula>T78  = 1</formula>
    </cfRule>
  </conditionalFormatting>
  <conditionalFormatting sqref="U78">
    <cfRule type="cellIs" dxfId="12815" priority="42852" operator="equal">
      <formula>T78  = 1</formula>
    </cfRule>
  </conditionalFormatting>
  <conditionalFormatting sqref="U78">
    <cfRule type="cellIs" dxfId="12814" priority="42851" operator="equal">
      <formula>T78  = 1</formula>
    </cfRule>
  </conditionalFormatting>
  <conditionalFormatting sqref="U78">
    <cfRule type="cellIs" dxfId="12813" priority="42850" operator="equal">
      <formula>T78  = 1</formula>
    </cfRule>
  </conditionalFormatting>
  <conditionalFormatting sqref="U79">
    <cfRule type="cellIs" dxfId="12812" priority="42835" operator="equal">
      <formula>T79  = 1</formula>
    </cfRule>
  </conditionalFormatting>
  <conditionalFormatting sqref="U79">
    <cfRule type="cellIs" dxfId="12811" priority="42834" operator="equal">
      <formula>T79  = 1</formula>
    </cfRule>
  </conditionalFormatting>
  <conditionalFormatting sqref="U79">
    <cfRule type="cellIs" dxfId="12810" priority="42833" operator="equal">
      <formula>T79  = 1</formula>
    </cfRule>
  </conditionalFormatting>
  <conditionalFormatting sqref="U79">
    <cfRule type="cellIs" dxfId="12809" priority="42832" operator="equal">
      <formula>T79  = 1</formula>
    </cfRule>
  </conditionalFormatting>
  <conditionalFormatting sqref="U79">
    <cfRule type="cellIs" dxfId="12808" priority="42831" operator="equal">
      <formula>T79  = 1</formula>
    </cfRule>
  </conditionalFormatting>
  <conditionalFormatting sqref="U79">
    <cfRule type="cellIs" dxfId="12807" priority="42830" operator="equal">
      <formula>T79  = 1</formula>
    </cfRule>
  </conditionalFormatting>
  <conditionalFormatting sqref="U79">
    <cfRule type="cellIs" dxfId="12806" priority="42829" operator="equal">
      <formula>T79  = 1</formula>
    </cfRule>
  </conditionalFormatting>
  <conditionalFormatting sqref="U79">
    <cfRule type="cellIs" dxfId="12805" priority="42828" operator="equal">
      <formula>T79  = 1</formula>
    </cfRule>
  </conditionalFormatting>
  <conditionalFormatting sqref="U79">
    <cfRule type="cellIs" dxfId="12804" priority="42827" operator="equal">
      <formula>T79  = 1</formula>
    </cfRule>
  </conditionalFormatting>
  <conditionalFormatting sqref="U79">
    <cfRule type="cellIs" dxfId="12803" priority="42826" operator="equal">
      <formula>T79  = 1</formula>
    </cfRule>
  </conditionalFormatting>
  <conditionalFormatting sqref="U79">
    <cfRule type="cellIs" dxfId="12802" priority="42825" operator="equal">
      <formula>T79  = 1</formula>
    </cfRule>
  </conditionalFormatting>
  <conditionalFormatting sqref="U79">
    <cfRule type="cellIs" dxfId="12801" priority="42824" operator="equal">
      <formula>T79  = 1</formula>
    </cfRule>
  </conditionalFormatting>
  <conditionalFormatting sqref="U79">
    <cfRule type="cellIs" dxfId="12800" priority="42823" operator="equal">
      <formula>T79  = 1</formula>
    </cfRule>
  </conditionalFormatting>
  <conditionalFormatting sqref="U80">
    <cfRule type="cellIs" dxfId="12799" priority="42808" operator="equal">
      <formula>T80  = 1</formula>
    </cfRule>
  </conditionalFormatting>
  <conditionalFormatting sqref="U80">
    <cfRule type="cellIs" dxfId="12798" priority="42807" operator="equal">
      <formula>T80  = 1</formula>
    </cfRule>
  </conditionalFormatting>
  <conditionalFormatting sqref="U80">
    <cfRule type="cellIs" dxfId="12797" priority="42806" operator="equal">
      <formula>T80  = 1</formula>
    </cfRule>
  </conditionalFormatting>
  <conditionalFormatting sqref="U80">
    <cfRule type="cellIs" dxfId="12796" priority="42805" operator="equal">
      <formula>T80  = 1</formula>
    </cfRule>
  </conditionalFormatting>
  <conditionalFormatting sqref="U80">
    <cfRule type="cellIs" dxfId="12795" priority="42804" operator="equal">
      <formula>T80  = 1</formula>
    </cfRule>
  </conditionalFormatting>
  <conditionalFormatting sqref="U80">
    <cfRule type="cellIs" dxfId="12794" priority="42803" operator="equal">
      <formula>T80  = 1</formula>
    </cfRule>
  </conditionalFormatting>
  <conditionalFormatting sqref="U80">
    <cfRule type="cellIs" dxfId="12793" priority="42802" operator="equal">
      <formula>T80  = 1</formula>
    </cfRule>
  </conditionalFormatting>
  <conditionalFormatting sqref="U80">
    <cfRule type="cellIs" dxfId="12792" priority="42801" operator="equal">
      <formula>T80  = 1</formula>
    </cfRule>
  </conditionalFormatting>
  <conditionalFormatting sqref="U80">
    <cfRule type="cellIs" dxfId="12791" priority="42800" operator="equal">
      <formula>T80  = 1</formula>
    </cfRule>
  </conditionalFormatting>
  <conditionalFormatting sqref="U80">
    <cfRule type="cellIs" dxfId="12790" priority="42799" operator="equal">
      <formula>T80  = 1</formula>
    </cfRule>
  </conditionalFormatting>
  <conditionalFormatting sqref="U80">
    <cfRule type="cellIs" dxfId="12789" priority="42798" operator="equal">
      <formula>T80  = 1</formula>
    </cfRule>
  </conditionalFormatting>
  <conditionalFormatting sqref="U80">
    <cfRule type="cellIs" dxfId="12788" priority="42797" operator="equal">
      <formula>T80  = 1</formula>
    </cfRule>
  </conditionalFormatting>
  <conditionalFormatting sqref="U80">
    <cfRule type="cellIs" dxfId="12787" priority="42796" operator="equal">
      <formula>T80  = 1</formula>
    </cfRule>
  </conditionalFormatting>
  <conditionalFormatting sqref="U81">
    <cfRule type="cellIs" dxfId="12786" priority="42781" operator="equal">
      <formula>T81  = 1</formula>
    </cfRule>
  </conditionalFormatting>
  <conditionalFormatting sqref="U81">
    <cfRule type="cellIs" dxfId="12785" priority="42780" operator="equal">
      <formula>T81  = 1</formula>
    </cfRule>
  </conditionalFormatting>
  <conditionalFormatting sqref="U81">
    <cfRule type="cellIs" dxfId="12784" priority="42779" operator="equal">
      <formula>T81  = 1</formula>
    </cfRule>
  </conditionalFormatting>
  <conditionalFormatting sqref="U81">
    <cfRule type="cellIs" dxfId="12783" priority="42778" operator="equal">
      <formula>T81  = 1</formula>
    </cfRule>
  </conditionalFormatting>
  <conditionalFormatting sqref="U81">
    <cfRule type="cellIs" dxfId="12782" priority="42777" operator="equal">
      <formula>T81  = 1</formula>
    </cfRule>
  </conditionalFormatting>
  <conditionalFormatting sqref="U81">
    <cfRule type="cellIs" dxfId="12781" priority="42776" operator="equal">
      <formula>T81  = 1</formula>
    </cfRule>
  </conditionalFormatting>
  <conditionalFormatting sqref="U81">
    <cfRule type="cellIs" dxfId="12780" priority="42775" operator="equal">
      <formula>T81  = 1</formula>
    </cfRule>
  </conditionalFormatting>
  <conditionalFormatting sqref="U81">
    <cfRule type="cellIs" dxfId="12779" priority="42774" operator="equal">
      <formula>T81  = 1</formula>
    </cfRule>
  </conditionalFormatting>
  <conditionalFormatting sqref="U81">
    <cfRule type="cellIs" dxfId="12778" priority="42773" operator="equal">
      <formula>T81  = 1</formula>
    </cfRule>
  </conditionalFormatting>
  <conditionalFormatting sqref="U81">
    <cfRule type="cellIs" dxfId="12777" priority="42772" operator="equal">
      <formula>T81  = 1</formula>
    </cfRule>
  </conditionalFormatting>
  <conditionalFormatting sqref="U81">
    <cfRule type="cellIs" dxfId="12776" priority="42771" operator="equal">
      <formula>T81  = 1</formula>
    </cfRule>
  </conditionalFormatting>
  <conditionalFormatting sqref="U81">
    <cfRule type="cellIs" dxfId="12775" priority="42770" operator="equal">
      <formula>T81  = 1</formula>
    </cfRule>
  </conditionalFormatting>
  <conditionalFormatting sqref="U81">
    <cfRule type="cellIs" dxfId="12774" priority="42769" operator="equal">
      <formula>T81  = 1</formula>
    </cfRule>
  </conditionalFormatting>
  <conditionalFormatting sqref="U82">
    <cfRule type="cellIs" dxfId="12773" priority="42754" operator="equal">
      <formula>T82  = 1</formula>
    </cfRule>
  </conditionalFormatting>
  <conditionalFormatting sqref="U82">
    <cfRule type="cellIs" dxfId="12772" priority="42753" operator="equal">
      <formula>T82  = 1</formula>
    </cfRule>
  </conditionalFormatting>
  <conditionalFormatting sqref="U82">
    <cfRule type="cellIs" dxfId="12771" priority="42752" operator="equal">
      <formula>T82  = 1</formula>
    </cfRule>
  </conditionalFormatting>
  <conditionalFormatting sqref="U82">
    <cfRule type="cellIs" dxfId="12770" priority="42751" operator="equal">
      <formula>T82  = 1</formula>
    </cfRule>
  </conditionalFormatting>
  <conditionalFormatting sqref="U82">
    <cfRule type="cellIs" dxfId="12769" priority="42750" operator="equal">
      <formula>T82  = 1</formula>
    </cfRule>
  </conditionalFormatting>
  <conditionalFormatting sqref="U82">
    <cfRule type="cellIs" dxfId="12768" priority="42749" operator="equal">
      <formula>T82  = 1</formula>
    </cfRule>
  </conditionalFormatting>
  <conditionalFormatting sqref="U82">
    <cfRule type="cellIs" dxfId="12767" priority="42748" operator="equal">
      <formula>T82  = 1</formula>
    </cfRule>
  </conditionalFormatting>
  <conditionalFormatting sqref="U82">
    <cfRule type="cellIs" dxfId="12766" priority="42747" operator="equal">
      <formula>T82  = 1</formula>
    </cfRule>
  </conditionalFormatting>
  <conditionalFormatting sqref="U82">
    <cfRule type="cellIs" dxfId="12765" priority="42746" operator="equal">
      <formula>T82  = 1</formula>
    </cfRule>
  </conditionalFormatting>
  <conditionalFormatting sqref="U82">
    <cfRule type="cellIs" dxfId="12764" priority="42745" operator="equal">
      <formula>T82  = 1</formula>
    </cfRule>
  </conditionalFormatting>
  <conditionalFormatting sqref="U82">
    <cfRule type="cellIs" dxfId="12763" priority="42744" operator="equal">
      <formula>T82  = 1</formula>
    </cfRule>
  </conditionalFormatting>
  <conditionalFormatting sqref="U82">
    <cfRule type="cellIs" dxfId="12762" priority="42743" operator="equal">
      <formula>T82  = 1</formula>
    </cfRule>
  </conditionalFormatting>
  <conditionalFormatting sqref="U82">
    <cfRule type="cellIs" dxfId="12761" priority="42742" operator="equal">
      <formula>T82  = 1</formula>
    </cfRule>
  </conditionalFormatting>
  <conditionalFormatting sqref="U83">
    <cfRule type="cellIs" dxfId="12760" priority="42727" operator="equal">
      <formula>T83  = 1</formula>
    </cfRule>
  </conditionalFormatting>
  <conditionalFormatting sqref="U83">
    <cfRule type="cellIs" dxfId="12759" priority="42726" operator="equal">
      <formula>T83  = 1</formula>
    </cfRule>
  </conditionalFormatting>
  <conditionalFormatting sqref="U83">
    <cfRule type="cellIs" dxfId="12758" priority="42725" operator="equal">
      <formula>T83  = 1</formula>
    </cfRule>
  </conditionalFormatting>
  <conditionalFormatting sqref="U83">
    <cfRule type="cellIs" dxfId="12757" priority="42724" operator="equal">
      <formula>T83  = 1</formula>
    </cfRule>
  </conditionalFormatting>
  <conditionalFormatting sqref="U83">
    <cfRule type="cellIs" dxfId="12756" priority="42723" operator="equal">
      <formula>T83  = 1</formula>
    </cfRule>
  </conditionalFormatting>
  <conditionalFormatting sqref="U83">
    <cfRule type="cellIs" dxfId="12755" priority="42722" operator="equal">
      <formula>T83  = 1</formula>
    </cfRule>
  </conditionalFormatting>
  <conditionalFormatting sqref="U83">
    <cfRule type="cellIs" dxfId="12754" priority="42721" operator="equal">
      <formula>T83  = 1</formula>
    </cfRule>
  </conditionalFormatting>
  <conditionalFormatting sqref="U83">
    <cfRule type="cellIs" dxfId="12753" priority="42720" operator="equal">
      <formula>T83  = 1</formula>
    </cfRule>
  </conditionalFormatting>
  <conditionalFormatting sqref="U83">
    <cfRule type="cellIs" dxfId="12752" priority="42719" operator="equal">
      <formula>T83  = 1</formula>
    </cfRule>
  </conditionalFormatting>
  <conditionalFormatting sqref="U83">
    <cfRule type="cellIs" dxfId="12751" priority="42718" operator="equal">
      <formula>T83  = 1</formula>
    </cfRule>
  </conditionalFormatting>
  <conditionalFormatting sqref="U83">
    <cfRule type="cellIs" dxfId="12750" priority="42717" operator="equal">
      <formula>T83  = 1</formula>
    </cfRule>
  </conditionalFormatting>
  <conditionalFormatting sqref="U83">
    <cfRule type="cellIs" dxfId="12749" priority="42716" operator="equal">
      <formula>T83  = 1</formula>
    </cfRule>
  </conditionalFormatting>
  <conditionalFormatting sqref="U83">
    <cfRule type="cellIs" dxfId="12748" priority="42715" operator="equal">
      <formula>T83  = 1</formula>
    </cfRule>
  </conditionalFormatting>
  <conditionalFormatting sqref="U75">
    <cfRule type="cellIs" dxfId="12747" priority="42700" operator="equal">
      <formula>T75  = 1</formula>
    </cfRule>
  </conditionalFormatting>
  <conditionalFormatting sqref="U75">
    <cfRule type="cellIs" dxfId="12746" priority="42699" operator="equal">
      <formula>T75  = 1</formula>
    </cfRule>
  </conditionalFormatting>
  <conditionalFormatting sqref="U75">
    <cfRule type="cellIs" dxfId="12745" priority="42698" operator="equal">
      <formula>T75  = 1</formula>
    </cfRule>
  </conditionalFormatting>
  <conditionalFormatting sqref="U75">
    <cfRule type="cellIs" dxfId="12744" priority="42697" operator="equal">
      <formula>T75  = 1</formula>
    </cfRule>
  </conditionalFormatting>
  <conditionalFormatting sqref="U75">
    <cfRule type="cellIs" dxfId="12743" priority="42696" operator="equal">
      <formula>T75  = 1</formula>
    </cfRule>
  </conditionalFormatting>
  <conditionalFormatting sqref="U75">
    <cfRule type="cellIs" dxfId="12742" priority="42695" operator="equal">
      <formula>T75  = 1</formula>
    </cfRule>
  </conditionalFormatting>
  <conditionalFormatting sqref="U76">
    <cfRule type="cellIs" dxfId="12741" priority="42680" operator="equal">
      <formula>T76  = 1</formula>
    </cfRule>
  </conditionalFormatting>
  <conditionalFormatting sqref="U76">
    <cfRule type="cellIs" dxfId="12740" priority="42679" operator="equal">
      <formula>T76  = 1</formula>
    </cfRule>
  </conditionalFormatting>
  <conditionalFormatting sqref="U76">
    <cfRule type="cellIs" dxfId="12739" priority="42678" operator="equal">
      <formula>T76  = 1</formula>
    </cfRule>
  </conditionalFormatting>
  <conditionalFormatting sqref="U76">
    <cfRule type="cellIs" dxfId="12738" priority="42677" operator="equal">
      <formula>T76  = 1</formula>
    </cfRule>
  </conditionalFormatting>
  <conditionalFormatting sqref="U76">
    <cfRule type="cellIs" dxfId="12737" priority="42676" operator="equal">
      <formula>T76  = 1</formula>
    </cfRule>
  </conditionalFormatting>
  <conditionalFormatting sqref="U76">
    <cfRule type="cellIs" dxfId="12736" priority="42675" operator="equal">
      <formula>T76  = 1</formula>
    </cfRule>
  </conditionalFormatting>
  <conditionalFormatting sqref="U77">
    <cfRule type="cellIs" dxfId="12735" priority="42660" operator="equal">
      <formula>T77  = 1</formula>
    </cfRule>
  </conditionalFormatting>
  <conditionalFormatting sqref="U77">
    <cfRule type="cellIs" dxfId="12734" priority="42659" operator="equal">
      <formula>T77  = 1</formula>
    </cfRule>
  </conditionalFormatting>
  <conditionalFormatting sqref="U77">
    <cfRule type="cellIs" dxfId="12733" priority="42658" operator="equal">
      <formula>T77  = 1</formula>
    </cfRule>
  </conditionalFormatting>
  <conditionalFormatting sqref="U77">
    <cfRule type="cellIs" dxfId="12732" priority="42657" operator="equal">
      <formula>T77  = 1</formula>
    </cfRule>
  </conditionalFormatting>
  <conditionalFormatting sqref="U77">
    <cfRule type="cellIs" dxfId="12731" priority="42656" operator="equal">
      <formula>T77  = 1</formula>
    </cfRule>
  </conditionalFormatting>
  <conditionalFormatting sqref="U77">
    <cfRule type="cellIs" dxfId="12730" priority="42655" operator="equal">
      <formula>T77  = 1</formula>
    </cfRule>
  </conditionalFormatting>
  <conditionalFormatting sqref="U78">
    <cfRule type="cellIs" dxfId="12729" priority="42640" operator="equal">
      <formula>T78  = 1</formula>
    </cfRule>
  </conditionalFormatting>
  <conditionalFormatting sqref="U78">
    <cfRule type="cellIs" dxfId="12728" priority="42639" operator="equal">
      <formula>T78  = 1</formula>
    </cfRule>
  </conditionalFormatting>
  <conditionalFormatting sqref="U78">
    <cfRule type="cellIs" dxfId="12727" priority="42638" operator="equal">
      <formula>T78  = 1</formula>
    </cfRule>
  </conditionalFormatting>
  <conditionalFormatting sqref="U78">
    <cfRule type="cellIs" dxfId="12726" priority="42637" operator="equal">
      <formula>T78  = 1</formula>
    </cfRule>
  </conditionalFormatting>
  <conditionalFormatting sqref="U78">
    <cfRule type="cellIs" dxfId="12725" priority="42636" operator="equal">
      <formula>T78  = 1</formula>
    </cfRule>
  </conditionalFormatting>
  <conditionalFormatting sqref="U78">
    <cfRule type="cellIs" dxfId="12724" priority="42635" operator="equal">
      <formula>T78  = 1</formula>
    </cfRule>
  </conditionalFormatting>
  <conditionalFormatting sqref="U79">
    <cfRule type="cellIs" dxfId="12723" priority="42620" operator="equal">
      <formula>T79  = 1</formula>
    </cfRule>
  </conditionalFormatting>
  <conditionalFormatting sqref="U79">
    <cfRule type="cellIs" dxfId="12722" priority="42619" operator="equal">
      <formula>T79  = 1</formula>
    </cfRule>
  </conditionalFormatting>
  <conditionalFormatting sqref="U79">
    <cfRule type="cellIs" dxfId="12721" priority="42618" operator="equal">
      <formula>T79  = 1</formula>
    </cfRule>
  </conditionalFormatting>
  <conditionalFormatting sqref="U79">
    <cfRule type="cellIs" dxfId="12720" priority="42617" operator="equal">
      <formula>T79  = 1</formula>
    </cfRule>
  </conditionalFormatting>
  <conditionalFormatting sqref="U79">
    <cfRule type="cellIs" dxfId="12719" priority="42616" operator="equal">
      <formula>T79  = 1</formula>
    </cfRule>
  </conditionalFormatting>
  <conditionalFormatting sqref="U79">
    <cfRule type="cellIs" dxfId="12718" priority="42615" operator="equal">
      <formula>T79  = 1</formula>
    </cfRule>
  </conditionalFormatting>
  <conditionalFormatting sqref="U80">
    <cfRule type="cellIs" dxfId="12717" priority="42600" operator="equal">
      <formula>T80  = 1</formula>
    </cfRule>
  </conditionalFormatting>
  <conditionalFormatting sqref="U80">
    <cfRule type="cellIs" dxfId="12716" priority="42599" operator="equal">
      <formula>T80  = 1</formula>
    </cfRule>
  </conditionalFormatting>
  <conditionalFormatting sqref="U80">
    <cfRule type="cellIs" dxfId="12715" priority="42598" operator="equal">
      <formula>T80  = 1</formula>
    </cfRule>
  </conditionalFormatting>
  <conditionalFormatting sqref="U80">
    <cfRule type="cellIs" dxfId="12714" priority="42597" operator="equal">
      <formula>T80  = 1</formula>
    </cfRule>
  </conditionalFormatting>
  <conditionalFormatting sqref="U80">
    <cfRule type="cellIs" dxfId="12713" priority="42596" operator="equal">
      <formula>T80  = 1</formula>
    </cfRule>
  </conditionalFormatting>
  <conditionalFormatting sqref="U80">
    <cfRule type="cellIs" dxfId="12712" priority="42595" operator="equal">
      <formula>T80  = 1</formula>
    </cfRule>
  </conditionalFormatting>
  <conditionalFormatting sqref="U81">
    <cfRule type="cellIs" dxfId="12711" priority="42580" operator="equal">
      <formula>T81  = 1</formula>
    </cfRule>
  </conditionalFormatting>
  <conditionalFormatting sqref="U81">
    <cfRule type="cellIs" dxfId="12710" priority="42579" operator="equal">
      <formula>T81  = 1</formula>
    </cfRule>
  </conditionalFormatting>
  <conditionalFormatting sqref="U81">
    <cfRule type="cellIs" dxfId="12709" priority="42578" operator="equal">
      <formula>T81  = 1</formula>
    </cfRule>
  </conditionalFormatting>
  <conditionalFormatting sqref="U81">
    <cfRule type="cellIs" dxfId="12708" priority="42577" operator="equal">
      <formula>T81  = 1</formula>
    </cfRule>
  </conditionalFormatting>
  <conditionalFormatting sqref="U81">
    <cfRule type="cellIs" dxfId="12707" priority="42576" operator="equal">
      <formula>T81  = 1</formula>
    </cfRule>
  </conditionalFormatting>
  <conditionalFormatting sqref="U81">
    <cfRule type="cellIs" dxfId="12706" priority="42575" operator="equal">
      <formula>T81  = 1</formula>
    </cfRule>
  </conditionalFormatting>
  <conditionalFormatting sqref="U82">
    <cfRule type="cellIs" dxfId="12705" priority="42560" operator="equal">
      <formula>T82  = 1</formula>
    </cfRule>
  </conditionalFormatting>
  <conditionalFormatting sqref="U82">
    <cfRule type="cellIs" dxfId="12704" priority="42559" operator="equal">
      <formula>T82  = 1</formula>
    </cfRule>
  </conditionalFormatting>
  <conditionalFormatting sqref="U82">
    <cfRule type="cellIs" dxfId="12703" priority="42558" operator="equal">
      <formula>T82  = 1</formula>
    </cfRule>
  </conditionalFormatting>
  <conditionalFormatting sqref="U82">
    <cfRule type="cellIs" dxfId="12702" priority="42557" operator="equal">
      <formula>T82  = 1</formula>
    </cfRule>
  </conditionalFormatting>
  <conditionalFormatting sqref="U82">
    <cfRule type="cellIs" dxfId="12701" priority="42556" operator="equal">
      <formula>T82  = 1</formula>
    </cfRule>
  </conditionalFormatting>
  <conditionalFormatting sqref="U82">
    <cfRule type="cellIs" dxfId="12700" priority="42555" operator="equal">
      <formula>T82  = 1</formula>
    </cfRule>
  </conditionalFormatting>
  <conditionalFormatting sqref="U83">
    <cfRule type="cellIs" dxfId="12699" priority="42540" operator="equal">
      <formula>T83  = 1</formula>
    </cfRule>
  </conditionalFormatting>
  <conditionalFormatting sqref="U83">
    <cfRule type="cellIs" dxfId="12698" priority="42539" operator="equal">
      <formula>T83  = 1</formula>
    </cfRule>
  </conditionalFormatting>
  <conditionalFormatting sqref="U83">
    <cfRule type="cellIs" dxfId="12697" priority="42538" operator="equal">
      <formula>T83  = 1</formula>
    </cfRule>
  </conditionalFormatting>
  <conditionalFormatting sqref="U83">
    <cfRule type="cellIs" dxfId="12696" priority="42537" operator="equal">
      <formula>T83  = 1</formula>
    </cfRule>
  </conditionalFormatting>
  <conditionalFormatting sqref="U83">
    <cfRule type="cellIs" dxfId="12695" priority="42536" operator="equal">
      <formula>T83  = 1</formula>
    </cfRule>
  </conditionalFormatting>
  <conditionalFormatting sqref="U83">
    <cfRule type="cellIs" dxfId="12694" priority="42535" operator="equal">
      <formula>T83  = 1</formula>
    </cfRule>
  </conditionalFormatting>
  <conditionalFormatting sqref="U75:U83">
    <cfRule type="cellIs" dxfId="12693" priority="42513" operator="equal">
      <formula>T75  = 1</formula>
    </cfRule>
  </conditionalFormatting>
  <conditionalFormatting sqref="U84">
    <cfRule type="cellIs" dxfId="12692" priority="42498" operator="equal">
      <formula>T84  = 1</formula>
    </cfRule>
  </conditionalFormatting>
  <conditionalFormatting sqref="U84">
    <cfRule type="cellIs" dxfId="12691" priority="42497" operator="equal">
      <formula>T84  = 1</formula>
    </cfRule>
  </conditionalFormatting>
  <conditionalFormatting sqref="U84">
    <cfRule type="cellIs" dxfId="12690" priority="42496" operator="equal">
      <formula>T84  = 1</formula>
    </cfRule>
  </conditionalFormatting>
  <conditionalFormatting sqref="U84">
    <cfRule type="cellIs" dxfId="12689" priority="42495" operator="equal">
      <formula>T84  = 1</formula>
    </cfRule>
  </conditionalFormatting>
  <conditionalFormatting sqref="U84">
    <cfRule type="cellIs" dxfId="12688" priority="42494" operator="equal">
      <formula>T84  = 1</formula>
    </cfRule>
  </conditionalFormatting>
  <conditionalFormatting sqref="U84">
    <cfRule type="cellIs" dxfId="12687" priority="42493" operator="equal">
      <formula>T84  = 1</formula>
    </cfRule>
  </conditionalFormatting>
  <conditionalFormatting sqref="U84">
    <cfRule type="cellIs" dxfId="12686" priority="42492" operator="equal">
      <formula>T84  = 1</formula>
    </cfRule>
  </conditionalFormatting>
  <conditionalFormatting sqref="U84">
    <cfRule type="cellIs" dxfId="12685" priority="42491" operator="equal">
      <formula>T84  = 1</formula>
    </cfRule>
  </conditionalFormatting>
  <conditionalFormatting sqref="U84">
    <cfRule type="cellIs" dxfId="12684" priority="42490" operator="equal">
      <formula>T84  = 1</formula>
    </cfRule>
  </conditionalFormatting>
  <conditionalFormatting sqref="U84">
    <cfRule type="cellIs" dxfId="12683" priority="42489" operator="equal">
      <formula>T84  = 1</formula>
    </cfRule>
  </conditionalFormatting>
  <conditionalFormatting sqref="U84">
    <cfRule type="cellIs" dxfId="12682" priority="42488" operator="equal">
      <formula>T84  = 1</formula>
    </cfRule>
  </conditionalFormatting>
  <conditionalFormatting sqref="U84">
    <cfRule type="cellIs" dxfId="12681" priority="42487" operator="equal">
      <formula>T84  = 1</formula>
    </cfRule>
  </conditionalFormatting>
  <conditionalFormatting sqref="U84">
    <cfRule type="cellIs" dxfId="12680" priority="42486" operator="equal">
      <formula>T84  = 1</formula>
    </cfRule>
  </conditionalFormatting>
  <conditionalFormatting sqref="U84">
    <cfRule type="cellIs" dxfId="12679" priority="42471" operator="equal">
      <formula>T84  = 1</formula>
    </cfRule>
  </conditionalFormatting>
  <conditionalFormatting sqref="U84">
    <cfRule type="cellIs" dxfId="12678" priority="42470" operator="equal">
      <formula>T84  = 1</formula>
    </cfRule>
  </conditionalFormatting>
  <conditionalFormatting sqref="U84">
    <cfRule type="cellIs" dxfId="12677" priority="42469" operator="equal">
      <formula>T84  = 1</formula>
    </cfRule>
  </conditionalFormatting>
  <conditionalFormatting sqref="U84">
    <cfRule type="cellIs" dxfId="12676" priority="42468" operator="equal">
      <formula>T84  = 1</formula>
    </cfRule>
  </conditionalFormatting>
  <conditionalFormatting sqref="U84">
    <cfRule type="cellIs" dxfId="12675" priority="42467" operator="equal">
      <formula>T84  = 1</formula>
    </cfRule>
  </conditionalFormatting>
  <conditionalFormatting sqref="U84">
    <cfRule type="cellIs" dxfId="12674" priority="42466" operator="equal">
      <formula>T84  = 1</formula>
    </cfRule>
  </conditionalFormatting>
  <conditionalFormatting sqref="U84">
    <cfRule type="cellIs" dxfId="12673" priority="42444" operator="equal">
      <formula>T84  = 1</formula>
    </cfRule>
  </conditionalFormatting>
  <conditionalFormatting sqref="U85">
    <cfRule type="cellIs" dxfId="12672" priority="42429" operator="equal">
      <formula>T85  = 1</formula>
    </cfRule>
  </conditionalFormatting>
  <conditionalFormatting sqref="U85">
    <cfRule type="cellIs" dxfId="12671" priority="42428" operator="equal">
      <formula>T85  = 1</formula>
    </cfRule>
  </conditionalFormatting>
  <conditionalFormatting sqref="U85">
    <cfRule type="cellIs" dxfId="12670" priority="42427" operator="equal">
      <formula>T85  = 1</formula>
    </cfRule>
  </conditionalFormatting>
  <conditionalFormatting sqref="U85">
    <cfRule type="cellIs" dxfId="12669" priority="42426" operator="equal">
      <formula>T85  = 1</formula>
    </cfRule>
  </conditionalFormatting>
  <conditionalFormatting sqref="U85">
    <cfRule type="cellIs" dxfId="12668" priority="42425" operator="equal">
      <formula>T85  = 1</formula>
    </cfRule>
  </conditionalFormatting>
  <conditionalFormatting sqref="U85">
    <cfRule type="cellIs" dxfId="12667" priority="42424" operator="equal">
      <formula>T85  = 1</formula>
    </cfRule>
  </conditionalFormatting>
  <conditionalFormatting sqref="U85">
    <cfRule type="cellIs" dxfId="12666" priority="42423" operator="equal">
      <formula>T85  = 1</formula>
    </cfRule>
  </conditionalFormatting>
  <conditionalFormatting sqref="U85">
    <cfRule type="cellIs" dxfId="12665" priority="42422" operator="equal">
      <formula>T85  = 1</formula>
    </cfRule>
  </conditionalFormatting>
  <conditionalFormatting sqref="U85">
    <cfRule type="cellIs" dxfId="12664" priority="42421" operator="equal">
      <formula>T85  = 1</formula>
    </cfRule>
  </conditionalFormatting>
  <conditionalFormatting sqref="U85">
    <cfRule type="cellIs" dxfId="12663" priority="42420" operator="equal">
      <formula>T85  = 1</formula>
    </cfRule>
  </conditionalFormatting>
  <conditionalFormatting sqref="U85">
    <cfRule type="cellIs" dxfId="12662" priority="42419" operator="equal">
      <formula>T85  = 1</formula>
    </cfRule>
  </conditionalFormatting>
  <conditionalFormatting sqref="U85">
    <cfRule type="cellIs" dxfId="12661" priority="42418" operator="equal">
      <formula>T85  = 1</formula>
    </cfRule>
  </conditionalFormatting>
  <conditionalFormatting sqref="U85">
    <cfRule type="cellIs" dxfId="12660" priority="42417" operator="equal">
      <formula>T85  = 1</formula>
    </cfRule>
  </conditionalFormatting>
  <conditionalFormatting sqref="U85">
    <cfRule type="cellIs" dxfId="12659" priority="42402" operator="equal">
      <formula>T85  = 1</formula>
    </cfRule>
  </conditionalFormatting>
  <conditionalFormatting sqref="U85">
    <cfRule type="cellIs" dxfId="12658" priority="42401" operator="equal">
      <formula>T85  = 1</formula>
    </cfRule>
  </conditionalFormatting>
  <conditionalFormatting sqref="U85">
    <cfRule type="cellIs" dxfId="12657" priority="42400" operator="equal">
      <formula>T85  = 1</formula>
    </cfRule>
  </conditionalFormatting>
  <conditionalFormatting sqref="U85">
    <cfRule type="cellIs" dxfId="12656" priority="42399" operator="equal">
      <formula>T85  = 1</formula>
    </cfRule>
  </conditionalFormatting>
  <conditionalFormatting sqref="U85">
    <cfRule type="cellIs" dxfId="12655" priority="42398" operator="equal">
      <formula>T85  = 1</formula>
    </cfRule>
  </conditionalFormatting>
  <conditionalFormatting sqref="U85">
    <cfRule type="cellIs" dxfId="12654" priority="42397" operator="equal">
      <formula>T85  = 1</formula>
    </cfRule>
  </conditionalFormatting>
  <conditionalFormatting sqref="U85">
    <cfRule type="cellIs" dxfId="12653" priority="42375" operator="equal">
      <formula>T85  = 1</formula>
    </cfRule>
  </conditionalFormatting>
  <conditionalFormatting sqref="U86">
    <cfRule type="cellIs" dxfId="12652" priority="42360" operator="equal">
      <formula>T86  = 1</formula>
    </cfRule>
  </conditionalFormatting>
  <conditionalFormatting sqref="U86">
    <cfRule type="cellIs" dxfId="12651" priority="42359" operator="equal">
      <formula>T86  = 1</formula>
    </cfRule>
  </conditionalFormatting>
  <conditionalFormatting sqref="U86">
    <cfRule type="cellIs" dxfId="12650" priority="42358" operator="equal">
      <formula>T86  = 1</formula>
    </cfRule>
  </conditionalFormatting>
  <conditionalFormatting sqref="U86">
    <cfRule type="cellIs" dxfId="12649" priority="42357" operator="equal">
      <formula>T86  = 1</formula>
    </cfRule>
  </conditionalFormatting>
  <conditionalFormatting sqref="U86">
    <cfRule type="cellIs" dxfId="12648" priority="42356" operator="equal">
      <formula>T86  = 1</formula>
    </cfRule>
  </conditionalFormatting>
  <conditionalFormatting sqref="U86">
    <cfRule type="cellIs" dxfId="12647" priority="42355" operator="equal">
      <formula>T86  = 1</formula>
    </cfRule>
  </conditionalFormatting>
  <conditionalFormatting sqref="U86">
    <cfRule type="cellIs" dxfId="12646" priority="42354" operator="equal">
      <formula>T86  = 1</formula>
    </cfRule>
  </conditionalFormatting>
  <conditionalFormatting sqref="U86">
    <cfRule type="cellIs" dxfId="12645" priority="42353" operator="equal">
      <formula>T86  = 1</formula>
    </cfRule>
  </conditionalFormatting>
  <conditionalFormatting sqref="U86">
    <cfRule type="cellIs" dxfId="12644" priority="42352" operator="equal">
      <formula>T86  = 1</formula>
    </cfRule>
  </conditionalFormatting>
  <conditionalFormatting sqref="U86">
    <cfRule type="cellIs" dxfId="12643" priority="42351" operator="equal">
      <formula>T86  = 1</formula>
    </cfRule>
  </conditionalFormatting>
  <conditionalFormatting sqref="U86">
    <cfRule type="cellIs" dxfId="12642" priority="42350" operator="equal">
      <formula>T86  = 1</formula>
    </cfRule>
  </conditionalFormatting>
  <conditionalFormatting sqref="U86">
    <cfRule type="cellIs" dxfId="12641" priority="42349" operator="equal">
      <formula>T86  = 1</formula>
    </cfRule>
  </conditionalFormatting>
  <conditionalFormatting sqref="U86">
    <cfRule type="cellIs" dxfId="12640" priority="42348" operator="equal">
      <formula>T86  = 1</formula>
    </cfRule>
  </conditionalFormatting>
  <conditionalFormatting sqref="U86">
    <cfRule type="cellIs" dxfId="12639" priority="42333" operator="equal">
      <formula>T86  = 1</formula>
    </cfRule>
  </conditionalFormatting>
  <conditionalFormatting sqref="U86">
    <cfRule type="cellIs" dxfId="12638" priority="42332" operator="equal">
      <formula>T86  = 1</formula>
    </cfRule>
  </conditionalFormatting>
  <conditionalFormatting sqref="U86">
    <cfRule type="cellIs" dxfId="12637" priority="42331" operator="equal">
      <formula>T86  = 1</formula>
    </cfRule>
  </conditionalFormatting>
  <conditionalFormatting sqref="U86">
    <cfRule type="cellIs" dxfId="12636" priority="42330" operator="equal">
      <formula>T86  = 1</formula>
    </cfRule>
  </conditionalFormatting>
  <conditionalFormatting sqref="U86">
    <cfRule type="cellIs" dxfId="12635" priority="42329" operator="equal">
      <formula>T86  = 1</formula>
    </cfRule>
  </conditionalFormatting>
  <conditionalFormatting sqref="U86">
    <cfRule type="cellIs" dxfId="12634" priority="42328" operator="equal">
      <formula>T86  = 1</formula>
    </cfRule>
  </conditionalFormatting>
  <conditionalFormatting sqref="U86">
    <cfRule type="cellIs" dxfId="12633" priority="42306" operator="equal">
      <formula>T86  = 1</formula>
    </cfRule>
  </conditionalFormatting>
  <conditionalFormatting sqref="U87">
    <cfRule type="cellIs" dxfId="12632" priority="42291" operator="equal">
      <formula>T87  = 1</formula>
    </cfRule>
  </conditionalFormatting>
  <conditionalFormatting sqref="U87">
    <cfRule type="cellIs" dxfId="12631" priority="42290" operator="equal">
      <formula>T87  = 1</formula>
    </cfRule>
  </conditionalFormatting>
  <conditionalFormatting sqref="U87">
    <cfRule type="cellIs" dxfId="12630" priority="42289" operator="equal">
      <formula>T87  = 1</formula>
    </cfRule>
  </conditionalFormatting>
  <conditionalFormatting sqref="U87">
    <cfRule type="cellIs" dxfId="12629" priority="42288" operator="equal">
      <formula>T87  = 1</formula>
    </cfRule>
  </conditionalFormatting>
  <conditionalFormatting sqref="U87">
    <cfRule type="cellIs" dxfId="12628" priority="42287" operator="equal">
      <formula>T87  = 1</formula>
    </cfRule>
  </conditionalFormatting>
  <conditionalFormatting sqref="U87">
    <cfRule type="cellIs" dxfId="12627" priority="42286" operator="equal">
      <formula>T87  = 1</formula>
    </cfRule>
  </conditionalFormatting>
  <conditionalFormatting sqref="U87">
    <cfRule type="cellIs" dxfId="12626" priority="42285" operator="equal">
      <formula>T87  = 1</formula>
    </cfRule>
  </conditionalFormatting>
  <conditionalFormatting sqref="U87">
    <cfRule type="cellIs" dxfId="12625" priority="42284" operator="equal">
      <formula>T87  = 1</formula>
    </cfRule>
  </conditionalFormatting>
  <conditionalFormatting sqref="U87">
    <cfRule type="cellIs" dxfId="12624" priority="42283" operator="equal">
      <formula>T87  = 1</formula>
    </cfRule>
  </conditionalFormatting>
  <conditionalFormatting sqref="U87">
    <cfRule type="cellIs" dxfId="12623" priority="42282" operator="equal">
      <formula>T87  = 1</formula>
    </cfRule>
  </conditionalFormatting>
  <conditionalFormatting sqref="U87">
    <cfRule type="cellIs" dxfId="12622" priority="42281" operator="equal">
      <formula>T87  = 1</formula>
    </cfRule>
  </conditionalFormatting>
  <conditionalFormatting sqref="U87">
    <cfRule type="cellIs" dxfId="12621" priority="42280" operator="equal">
      <formula>T87  = 1</formula>
    </cfRule>
  </conditionalFormatting>
  <conditionalFormatting sqref="U87">
    <cfRule type="cellIs" dxfId="12620" priority="42279" operator="equal">
      <formula>T87  = 1</formula>
    </cfRule>
  </conditionalFormatting>
  <conditionalFormatting sqref="U87">
    <cfRule type="cellIs" dxfId="12619" priority="42264" operator="equal">
      <formula>T87  = 1</formula>
    </cfRule>
  </conditionalFormatting>
  <conditionalFormatting sqref="U87">
    <cfRule type="cellIs" dxfId="12618" priority="42263" operator="equal">
      <formula>T87  = 1</formula>
    </cfRule>
  </conditionalFormatting>
  <conditionalFormatting sqref="U87">
    <cfRule type="cellIs" dxfId="12617" priority="42262" operator="equal">
      <formula>T87  = 1</formula>
    </cfRule>
  </conditionalFormatting>
  <conditionalFormatting sqref="U87">
    <cfRule type="cellIs" dxfId="12616" priority="42261" operator="equal">
      <formula>T87  = 1</formula>
    </cfRule>
  </conditionalFormatting>
  <conditionalFormatting sqref="U87">
    <cfRule type="cellIs" dxfId="12615" priority="42260" operator="equal">
      <formula>T87  = 1</formula>
    </cfRule>
  </conditionalFormatting>
  <conditionalFormatting sqref="U87">
    <cfRule type="cellIs" dxfId="12614" priority="42259" operator="equal">
      <formula>T87  = 1</formula>
    </cfRule>
  </conditionalFormatting>
  <conditionalFormatting sqref="U87">
    <cfRule type="cellIs" dxfId="12613" priority="42237" operator="equal">
      <formula>T87  = 1</formula>
    </cfRule>
  </conditionalFormatting>
  <conditionalFormatting sqref="U88">
    <cfRule type="cellIs" dxfId="12612" priority="42222" operator="equal">
      <formula>T88  = 1</formula>
    </cfRule>
  </conditionalFormatting>
  <conditionalFormatting sqref="U88">
    <cfRule type="cellIs" dxfId="12611" priority="42221" operator="equal">
      <formula>T88  = 1</formula>
    </cfRule>
  </conditionalFormatting>
  <conditionalFormatting sqref="U88">
    <cfRule type="cellIs" dxfId="12610" priority="42220" operator="equal">
      <formula>T88  = 1</formula>
    </cfRule>
  </conditionalFormatting>
  <conditionalFormatting sqref="U88">
    <cfRule type="cellIs" dxfId="12609" priority="42219" operator="equal">
      <formula>T88  = 1</formula>
    </cfRule>
  </conditionalFormatting>
  <conditionalFormatting sqref="U88">
    <cfRule type="cellIs" dxfId="12608" priority="42218" operator="equal">
      <formula>T88  = 1</formula>
    </cfRule>
  </conditionalFormatting>
  <conditionalFormatting sqref="U88">
    <cfRule type="cellIs" dxfId="12607" priority="42217" operator="equal">
      <formula>T88  = 1</formula>
    </cfRule>
  </conditionalFormatting>
  <conditionalFormatting sqref="U88">
    <cfRule type="cellIs" dxfId="12606" priority="42216" operator="equal">
      <formula>T88  = 1</formula>
    </cfRule>
  </conditionalFormatting>
  <conditionalFormatting sqref="U88">
    <cfRule type="cellIs" dxfId="12605" priority="42215" operator="equal">
      <formula>T88  = 1</formula>
    </cfRule>
  </conditionalFormatting>
  <conditionalFormatting sqref="U88">
    <cfRule type="cellIs" dxfId="12604" priority="42214" operator="equal">
      <formula>T88  = 1</formula>
    </cfRule>
  </conditionalFormatting>
  <conditionalFormatting sqref="U88">
    <cfRule type="cellIs" dxfId="12603" priority="42213" operator="equal">
      <formula>T88  = 1</formula>
    </cfRule>
  </conditionalFormatting>
  <conditionalFormatting sqref="U88">
    <cfRule type="cellIs" dxfId="12602" priority="42212" operator="equal">
      <formula>T88  = 1</formula>
    </cfRule>
  </conditionalFormatting>
  <conditionalFormatting sqref="U88">
    <cfRule type="cellIs" dxfId="12601" priority="42211" operator="equal">
      <formula>T88  = 1</formula>
    </cfRule>
  </conditionalFormatting>
  <conditionalFormatting sqref="U88">
    <cfRule type="cellIs" dxfId="12600" priority="42210" operator="equal">
      <formula>T88  = 1</formula>
    </cfRule>
  </conditionalFormatting>
  <conditionalFormatting sqref="U88">
    <cfRule type="cellIs" dxfId="12599" priority="42195" operator="equal">
      <formula>T88  = 1</formula>
    </cfRule>
  </conditionalFormatting>
  <conditionalFormatting sqref="U88">
    <cfRule type="cellIs" dxfId="12598" priority="42194" operator="equal">
      <formula>T88  = 1</formula>
    </cfRule>
  </conditionalFormatting>
  <conditionalFormatting sqref="U88">
    <cfRule type="cellIs" dxfId="12597" priority="42193" operator="equal">
      <formula>T88  = 1</formula>
    </cfRule>
  </conditionalFormatting>
  <conditionalFormatting sqref="U88">
    <cfRule type="cellIs" dxfId="12596" priority="42192" operator="equal">
      <formula>T88  = 1</formula>
    </cfRule>
  </conditionalFormatting>
  <conditionalFormatting sqref="U88">
    <cfRule type="cellIs" dxfId="12595" priority="42191" operator="equal">
      <formula>T88  = 1</formula>
    </cfRule>
  </conditionalFormatting>
  <conditionalFormatting sqref="U88">
    <cfRule type="cellIs" dxfId="12594" priority="42190" operator="equal">
      <formula>T88  = 1</formula>
    </cfRule>
  </conditionalFormatting>
  <conditionalFormatting sqref="U88">
    <cfRule type="cellIs" dxfId="12593" priority="42168" operator="equal">
      <formula>T88  = 1</formula>
    </cfRule>
  </conditionalFormatting>
  <conditionalFormatting sqref="U89">
    <cfRule type="cellIs" dxfId="12592" priority="42153" operator="equal">
      <formula>T89  = 1</formula>
    </cfRule>
  </conditionalFormatting>
  <conditionalFormatting sqref="U89">
    <cfRule type="cellIs" dxfId="12591" priority="42152" operator="equal">
      <formula>T89  = 1</formula>
    </cfRule>
  </conditionalFormatting>
  <conditionalFormatting sqref="U89">
    <cfRule type="cellIs" dxfId="12590" priority="42151" operator="equal">
      <formula>T89  = 1</formula>
    </cfRule>
  </conditionalFormatting>
  <conditionalFormatting sqref="U89">
    <cfRule type="cellIs" dxfId="12589" priority="42150" operator="equal">
      <formula>T89  = 1</formula>
    </cfRule>
  </conditionalFormatting>
  <conditionalFormatting sqref="U89">
    <cfRule type="cellIs" dxfId="12588" priority="42149" operator="equal">
      <formula>T89  = 1</formula>
    </cfRule>
  </conditionalFormatting>
  <conditionalFormatting sqref="U89">
    <cfRule type="cellIs" dxfId="12587" priority="42148" operator="equal">
      <formula>T89  = 1</formula>
    </cfRule>
  </conditionalFormatting>
  <conditionalFormatting sqref="U89">
    <cfRule type="cellIs" dxfId="12586" priority="42147" operator="equal">
      <formula>T89  = 1</formula>
    </cfRule>
  </conditionalFormatting>
  <conditionalFormatting sqref="U89">
    <cfRule type="cellIs" dxfId="12585" priority="42146" operator="equal">
      <formula>T89  = 1</formula>
    </cfRule>
  </conditionalFormatting>
  <conditionalFormatting sqref="U89">
    <cfRule type="cellIs" dxfId="12584" priority="42145" operator="equal">
      <formula>T89  = 1</formula>
    </cfRule>
  </conditionalFormatting>
  <conditionalFormatting sqref="U89">
    <cfRule type="cellIs" dxfId="12583" priority="42144" operator="equal">
      <formula>T89  = 1</formula>
    </cfRule>
  </conditionalFormatting>
  <conditionalFormatting sqref="U89">
    <cfRule type="cellIs" dxfId="12582" priority="42143" operator="equal">
      <formula>T89  = 1</formula>
    </cfRule>
  </conditionalFormatting>
  <conditionalFormatting sqref="U89">
    <cfRule type="cellIs" dxfId="12581" priority="42142" operator="equal">
      <formula>T89  = 1</formula>
    </cfRule>
  </conditionalFormatting>
  <conditionalFormatting sqref="U89">
    <cfRule type="cellIs" dxfId="12580" priority="42141" operator="equal">
      <formula>T89  = 1</formula>
    </cfRule>
  </conditionalFormatting>
  <conditionalFormatting sqref="U89">
    <cfRule type="cellIs" dxfId="12579" priority="42126" operator="equal">
      <formula>T89  = 1</formula>
    </cfRule>
  </conditionalFormatting>
  <conditionalFormatting sqref="U89">
    <cfRule type="cellIs" dxfId="12578" priority="42125" operator="equal">
      <formula>T89  = 1</formula>
    </cfRule>
  </conditionalFormatting>
  <conditionalFormatting sqref="U89">
    <cfRule type="cellIs" dxfId="12577" priority="42124" operator="equal">
      <formula>T89  = 1</formula>
    </cfRule>
  </conditionalFormatting>
  <conditionalFormatting sqref="U89">
    <cfRule type="cellIs" dxfId="12576" priority="42123" operator="equal">
      <formula>T89  = 1</formula>
    </cfRule>
  </conditionalFormatting>
  <conditionalFormatting sqref="U89">
    <cfRule type="cellIs" dxfId="12575" priority="42122" operator="equal">
      <formula>T89  = 1</formula>
    </cfRule>
  </conditionalFormatting>
  <conditionalFormatting sqref="U89">
    <cfRule type="cellIs" dxfId="12574" priority="42121" operator="equal">
      <formula>T89  = 1</formula>
    </cfRule>
  </conditionalFormatting>
  <conditionalFormatting sqref="U89">
    <cfRule type="cellIs" dxfId="12573" priority="42099" operator="equal">
      <formula>T89  = 1</formula>
    </cfRule>
  </conditionalFormatting>
  <conditionalFormatting sqref="U90">
    <cfRule type="cellIs" dxfId="12572" priority="42084" operator="equal">
      <formula>T90  = 1</formula>
    </cfRule>
  </conditionalFormatting>
  <conditionalFormatting sqref="U90">
    <cfRule type="cellIs" dxfId="12571" priority="42083" operator="equal">
      <formula>T90  = 1</formula>
    </cfRule>
  </conditionalFormatting>
  <conditionalFormatting sqref="U90">
    <cfRule type="cellIs" dxfId="12570" priority="42082" operator="equal">
      <formula>T90  = 1</formula>
    </cfRule>
  </conditionalFormatting>
  <conditionalFormatting sqref="U90">
    <cfRule type="cellIs" dxfId="12569" priority="42081" operator="equal">
      <formula>T90  = 1</formula>
    </cfRule>
  </conditionalFormatting>
  <conditionalFormatting sqref="U90">
    <cfRule type="cellIs" dxfId="12568" priority="42080" operator="equal">
      <formula>T90  = 1</formula>
    </cfRule>
  </conditionalFormatting>
  <conditionalFormatting sqref="U90">
    <cfRule type="cellIs" dxfId="12567" priority="42079" operator="equal">
      <formula>T90  = 1</formula>
    </cfRule>
  </conditionalFormatting>
  <conditionalFormatting sqref="U90">
    <cfRule type="cellIs" dxfId="12566" priority="42078" operator="equal">
      <formula>T90  = 1</formula>
    </cfRule>
  </conditionalFormatting>
  <conditionalFormatting sqref="U90">
    <cfRule type="cellIs" dxfId="12565" priority="42077" operator="equal">
      <formula>T90  = 1</formula>
    </cfRule>
  </conditionalFormatting>
  <conditionalFormatting sqref="U90">
    <cfRule type="cellIs" dxfId="12564" priority="42076" operator="equal">
      <formula>T90  = 1</formula>
    </cfRule>
  </conditionalFormatting>
  <conditionalFormatting sqref="U90">
    <cfRule type="cellIs" dxfId="12563" priority="42075" operator="equal">
      <formula>T90  = 1</formula>
    </cfRule>
  </conditionalFormatting>
  <conditionalFormatting sqref="U90">
    <cfRule type="cellIs" dxfId="12562" priority="42074" operator="equal">
      <formula>T90  = 1</formula>
    </cfRule>
  </conditionalFormatting>
  <conditionalFormatting sqref="U90">
    <cfRule type="cellIs" dxfId="12561" priority="42073" operator="equal">
      <formula>T90  = 1</formula>
    </cfRule>
  </conditionalFormatting>
  <conditionalFormatting sqref="U90">
    <cfRule type="cellIs" dxfId="12560" priority="42072" operator="equal">
      <formula>T90  = 1</formula>
    </cfRule>
  </conditionalFormatting>
  <conditionalFormatting sqref="U90">
    <cfRule type="cellIs" dxfId="12559" priority="42057" operator="equal">
      <formula>T90  = 1</formula>
    </cfRule>
  </conditionalFormatting>
  <conditionalFormatting sqref="U90">
    <cfRule type="cellIs" dxfId="12558" priority="42056" operator="equal">
      <formula>T90  = 1</formula>
    </cfRule>
  </conditionalFormatting>
  <conditionalFormatting sqref="U90">
    <cfRule type="cellIs" dxfId="12557" priority="42055" operator="equal">
      <formula>T90  = 1</formula>
    </cfRule>
  </conditionalFormatting>
  <conditionalFormatting sqref="U90">
    <cfRule type="cellIs" dxfId="12556" priority="42054" operator="equal">
      <formula>T90  = 1</formula>
    </cfRule>
  </conditionalFormatting>
  <conditionalFormatting sqref="U90">
    <cfRule type="cellIs" dxfId="12555" priority="42053" operator="equal">
      <formula>T90  = 1</formula>
    </cfRule>
  </conditionalFormatting>
  <conditionalFormatting sqref="U90">
    <cfRule type="cellIs" dxfId="12554" priority="42052" operator="equal">
      <formula>T90  = 1</formula>
    </cfRule>
  </conditionalFormatting>
  <conditionalFormatting sqref="U90">
    <cfRule type="cellIs" dxfId="12553" priority="42030" operator="equal">
      <formula>T90  = 1</formula>
    </cfRule>
  </conditionalFormatting>
  <conditionalFormatting sqref="U91">
    <cfRule type="cellIs" dxfId="12552" priority="42015" operator="equal">
      <formula>T91  = 1</formula>
    </cfRule>
  </conditionalFormatting>
  <conditionalFormatting sqref="U91">
    <cfRule type="cellIs" dxfId="12551" priority="42014" operator="equal">
      <formula>T91  = 1</formula>
    </cfRule>
  </conditionalFormatting>
  <conditionalFormatting sqref="U91">
    <cfRule type="cellIs" dxfId="12550" priority="42013" operator="equal">
      <formula>T91  = 1</formula>
    </cfRule>
  </conditionalFormatting>
  <conditionalFormatting sqref="U91">
    <cfRule type="cellIs" dxfId="12549" priority="42012" operator="equal">
      <formula>T91  = 1</formula>
    </cfRule>
  </conditionalFormatting>
  <conditionalFormatting sqref="U91">
    <cfRule type="cellIs" dxfId="12548" priority="42011" operator="equal">
      <formula>T91  = 1</formula>
    </cfRule>
  </conditionalFormatting>
  <conditionalFormatting sqref="U91">
    <cfRule type="cellIs" dxfId="12547" priority="42010" operator="equal">
      <formula>T91  = 1</formula>
    </cfRule>
  </conditionalFormatting>
  <conditionalFormatting sqref="U91">
    <cfRule type="cellIs" dxfId="12546" priority="42009" operator="equal">
      <formula>T91  = 1</formula>
    </cfRule>
  </conditionalFormatting>
  <conditionalFormatting sqref="U91">
    <cfRule type="cellIs" dxfId="12545" priority="42008" operator="equal">
      <formula>T91  = 1</formula>
    </cfRule>
  </conditionalFormatting>
  <conditionalFormatting sqref="U91">
    <cfRule type="cellIs" dxfId="12544" priority="42007" operator="equal">
      <formula>T91  = 1</formula>
    </cfRule>
  </conditionalFormatting>
  <conditionalFormatting sqref="U91">
    <cfRule type="cellIs" dxfId="12543" priority="42006" operator="equal">
      <formula>T91  = 1</formula>
    </cfRule>
  </conditionalFormatting>
  <conditionalFormatting sqref="U91">
    <cfRule type="cellIs" dxfId="12542" priority="42005" operator="equal">
      <formula>T91  = 1</formula>
    </cfRule>
  </conditionalFormatting>
  <conditionalFormatting sqref="U91">
    <cfRule type="cellIs" dxfId="12541" priority="42004" operator="equal">
      <formula>T91  = 1</formula>
    </cfRule>
  </conditionalFormatting>
  <conditionalFormatting sqref="U91">
    <cfRule type="cellIs" dxfId="12540" priority="42003" operator="equal">
      <formula>T91  = 1</formula>
    </cfRule>
  </conditionalFormatting>
  <conditionalFormatting sqref="U91">
    <cfRule type="cellIs" dxfId="12539" priority="41988" operator="equal">
      <formula>T91  = 1</formula>
    </cfRule>
  </conditionalFormatting>
  <conditionalFormatting sqref="U91">
    <cfRule type="cellIs" dxfId="12538" priority="41987" operator="equal">
      <formula>T91  = 1</formula>
    </cfRule>
  </conditionalFormatting>
  <conditionalFormatting sqref="U91">
    <cfRule type="cellIs" dxfId="12537" priority="41986" operator="equal">
      <formula>T91  = 1</formula>
    </cfRule>
  </conditionalFormatting>
  <conditionalFormatting sqref="U91">
    <cfRule type="cellIs" dxfId="12536" priority="41985" operator="equal">
      <formula>T91  = 1</formula>
    </cfRule>
  </conditionalFormatting>
  <conditionalFormatting sqref="U91">
    <cfRule type="cellIs" dxfId="12535" priority="41984" operator="equal">
      <formula>T91  = 1</formula>
    </cfRule>
  </conditionalFormatting>
  <conditionalFormatting sqref="U91">
    <cfRule type="cellIs" dxfId="12534" priority="41983" operator="equal">
      <formula>T91  = 1</formula>
    </cfRule>
  </conditionalFormatting>
  <conditionalFormatting sqref="U91">
    <cfRule type="cellIs" dxfId="12533" priority="41961" operator="equal">
      <formula>T91  = 1</formula>
    </cfRule>
  </conditionalFormatting>
  <conditionalFormatting sqref="U92">
    <cfRule type="cellIs" dxfId="12532" priority="41946" operator="equal">
      <formula>T92  = 1</formula>
    </cfRule>
  </conditionalFormatting>
  <conditionalFormatting sqref="U92">
    <cfRule type="cellIs" dxfId="12531" priority="41945" operator="equal">
      <formula>T92  = 1</formula>
    </cfRule>
  </conditionalFormatting>
  <conditionalFormatting sqref="U92">
    <cfRule type="cellIs" dxfId="12530" priority="41944" operator="equal">
      <formula>T92  = 1</formula>
    </cfRule>
  </conditionalFormatting>
  <conditionalFormatting sqref="U92">
    <cfRule type="cellIs" dxfId="12529" priority="41943" operator="equal">
      <formula>T92  = 1</formula>
    </cfRule>
  </conditionalFormatting>
  <conditionalFormatting sqref="U92">
    <cfRule type="cellIs" dxfId="12528" priority="41942" operator="equal">
      <formula>T92  = 1</formula>
    </cfRule>
  </conditionalFormatting>
  <conditionalFormatting sqref="U92">
    <cfRule type="cellIs" dxfId="12527" priority="41941" operator="equal">
      <formula>T92  = 1</formula>
    </cfRule>
  </conditionalFormatting>
  <conditionalFormatting sqref="U92">
    <cfRule type="cellIs" dxfId="12526" priority="41940" operator="equal">
      <formula>T92  = 1</formula>
    </cfRule>
  </conditionalFormatting>
  <conditionalFormatting sqref="U92">
    <cfRule type="cellIs" dxfId="12525" priority="41939" operator="equal">
      <formula>T92  = 1</formula>
    </cfRule>
  </conditionalFormatting>
  <conditionalFormatting sqref="U92">
    <cfRule type="cellIs" dxfId="12524" priority="41938" operator="equal">
      <formula>T92  = 1</formula>
    </cfRule>
  </conditionalFormatting>
  <conditionalFormatting sqref="U92">
    <cfRule type="cellIs" dxfId="12523" priority="41937" operator="equal">
      <formula>T92  = 1</formula>
    </cfRule>
  </conditionalFormatting>
  <conditionalFormatting sqref="U92">
    <cfRule type="cellIs" dxfId="12522" priority="41936" operator="equal">
      <formula>T92  = 1</formula>
    </cfRule>
  </conditionalFormatting>
  <conditionalFormatting sqref="U92">
    <cfRule type="cellIs" dxfId="12521" priority="41935" operator="equal">
      <formula>T92  = 1</formula>
    </cfRule>
  </conditionalFormatting>
  <conditionalFormatting sqref="U92">
    <cfRule type="cellIs" dxfId="12520" priority="41934" operator="equal">
      <formula>T92  = 1</formula>
    </cfRule>
  </conditionalFormatting>
  <conditionalFormatting sqref="U92">
    <cfRule type="cellIs" dxfId="12519" priority="41919" operator="equal">
      <formula>T92  = 1</formula>
    </cfRule>
  </conditionalFormatting>
  <conditionalFormatting sqref="U92">
    <cfRule type="cellIs" dxfId="12518" priority="41918" operator="equal">
      <formula>T92  = 1</formula>
    </cfRule>
  </conditionalFormatting>
  <conditionalFormatting sqref="U92">
    <cfRule type="cellIs" dxfId="12517" priority="41917" operator="equal">
      <formula>T92  = 1</formula>
    </cfRule>
  </conditionalFormatting>
  <conditionalFormatting sqref="U92">
    <cfRule type="cellIs" dxfId="12516" priority="41916" operator="equal">
      <formula>T92  = 1</formula>
    </cfRule>
  </conditionalFormatting>
  <conditionalFormatting sqref="U92">
    <cfRule type="cellIs" dxfId="12515" priority="41915" operator="equal">
      <formula>T92  = 1</formula>
    </cfRule>
  </conditionalFormatting>
  <conditionalFormatting sqref="U92">
    <cfRule type="cellIs" dxfId="12514" priority="41914" operator="equal">
      <formula>T92  = 1</formula>
    </cfRule>
  </conditionalFormatting>
  <conditionalFormatting sqref="U92">
    <cfRule type="cellIs" dxfId="12513" priority="41892" operator="equal">
      <formula>T92  = 1</formula>
    </cfRule>
  </conditionalFormatting>
  <conditionalFormatting sqref="U93">
    <cfRule type="cellIs" dxfId="12512" priority="41877" operator="equal">
      <formula>T93  = 1</formula>
    </cfRule>
  </conditionalFormatting>
  <conditionalFormatting sqref="U93">
    <cfRule type="cellIs" dxfId="12511" priority="41876" operator="equal">
      <formula>T93  = 1</formula>
    </cfRule>
  </conditionalFormatting>
  <conditionalFormatting sqref="U93">
    <cfRule type="cellIs" dxfId="12510" priority="41875" operator="equal">
      <formula>T93  = 1</formula>
    </cfRule>
  </conditionalFormatting>
  <conditionalFormatting sqref="U93">
    <cfRule type="cellIs" dxfId="12509" priority="41874" operator="equal">
      <formula>T93  = 1</formula>
    </cfRule>
  </conditionalFormatting>
  <conditionalFormatting sqref="U93">
    <cfRule type="cellIs" dxfId="12508" priority="41873" operator="equal">
      <formula>T93  = 1</formula>
    </cfRule>
  </conditionalFormatting>
  <conditionalFormatting sqref="U93">
    <cfRule type="cellIs" dxfId="12507" priority="41872" operator="equal">
      <formula>T93  = 1</formula>
    </cfRule>
  </conditionalFormatting>
  <conditionalFormatting sqref="U93">
    <cfRule type="cellIs" dxfId="12506" priority="41871" operator="equal">
      <formula>T93  = 1</formula>
    </cfRule>
  </conditionalFormatting>
  <conditionalFormatting sqref="U93">
    <cfRule type="cellIs" dxfId="12505" priority="41870" operator="equal">
      <formula>T93  = 1</formula>
    </cfRule>
  </conditionalFormatting>
  <conditionalFormatting sqref="U93">
    <cfRule type="cellIs" dxfId="12504" priority="41869" operator="equal">
      <formula>T93  = 1</formula>
    </cfRule>
  </conditionalFormatting>
  <conditionalFormatting sqref="U93">
    <cfRule type="cellIs" dxfId="12503" priority="41868" operator="equal">
      <formula>T93  = 1</formula>
    </cfRule>
  </conditionalFormatting>
  <conditionalFormatting sqref="U93">
    <cfRule type="cellIs" dxfId="12502" priority="41867" operator="equal">
      <formula>T93  = 1</formula>
    </cfRule>
  </conditionalFormatting>
  <conditionalFormatting sqref="U93">
    <cfRule type="cellIs" dxfId="12501" priority="41866" operator="equal">
      <formula>T93  = 1</formula>
    </cfRule>
  </conditionalFormatting>
  <conditionalFormatting sqref="U93">
    <cfRule type="cellIs" dxfId="12500" priority="41865" operator="equal">
      <formula>T93  = 1</formula>
    </cfRule>
  </conditionalFormatting>
  <conditionalFormatting sqref="U93">
    <cfRule type="cellIs" dxfId="12499" priority="41850" operator="equal">
      <formula>T93  = 1</formula>
    </cfRule>
  </conditionalFormatting>
  <conditionalFormatting sqref="U93">
    <cfRule type="cellIs" dxfId="12498" priority="41849" operator="equal">
      <formula>T93  = 1</formula>
    </cfRule>
  </conditionalFormatting>
  <conditionalFormatting sqref="U93">
    <cfRule type="cellIs" dxfId="12497" priority="41848" operator="equal">
      <formula>T93  = 1</formula>
    </cfRule>
  </conditionalFormatting>
  <conditionalFormatting sqref="U93">
    <cfRule type="cellIs" dxfId="12496" priority="41847" operator="equal">
      <formula>T93  = 1</formula>
    </cfRule>
  </conditionalFormatting>
  <conditionalFormatting sqref="U93">
    <cfRule type="cellIs" dxfId="12495" priority="41846" operator="equal">
      <formula>T93  = 1</formula>
    </cfRule>
  </conditionalFormatting>
  <conditionalFormatting sqref="U93">
    <cfRule type="cellIs" dxfId="12494" priority="41845" operator="equal">
      <formula>T93  = 1</formula>
    </cfRule>
  </conditionalFormatting>
  <conditionalFormatting sqref="U93">
    <cfRule type="cellIs" dxfId="12493" priority="41823" operator="equal">
      <formula>T93  = 1</formula>
    </cfRule>
  </conditionalFormatting>
  <conditionalFormatting sqref="U94">
    <cfRule type="cellIs" dxfId="12492" priority="41808" operator="equal">
      <formula>T94  = 1</formula>
    </cfRule>
  </conditionalFormatting>
  <conditionalFormatting sqref="U94">
    <cfRule type="cellIs" dxfId="12491" priority="41807" operator="equal">
      <formula>T94  = 1</formula>
    </cfRule>
  </conditionalFormatting>
  <conditionalFormatting sqref="U94">
    <cfRule type="cellIs" dxfId="12490" priority="41806" operator="equal">
      <formula>T94  = 1</formula>
    </cfRule>
  </conditionalFormatting>
  <conditionalFormatting sqref="U94">
    <cfRule type="cellIs" dxfId="12489" priority="41805" operator="equal">
      <formula>T94  = 1</formula>
    </cfRule>
  </conditionalFormatting>
  <conditionalFormatting sqref="U94">
    <cfRule type="cellIs" dxfId="12488" priority="41804" operator="equal">
      <formula>T94  = 1</formula>
    </cfRule>
  </conditionalFormatting>
  <conditionalFormatting sqref="U94">
    <cfRule type="cellIs" dxfId="12487" priority="41803" operator="equal">
      <formula>T94  = 1</formula>
    </cfRule>
  </conditionalFormatting>
  <conditionalFormatting sqref="U94">
    <cfRule type="cellIs" dxfId="12486" priority="41802" operator="equal">
      <formula>T94  = 1</formula>
    </cfRule>
  </conditionalFormatting>
  <conditionalFormatting sqref="U94">
    <cfRule type="cellIs" dxfId="12485" priority="41801" operator="equal">
      <formula>T94  = 1</formula>
    </cfRule>
  </conditionalFormatting>
  <conditionalFormatting sqref="U94">
    <cfRule type="cellIs" dxfId="12484" priority="41800" operator="equal">
      <formula>T94  = 1</formula>
    </cfRule>
  </conditionalFormatting>
  <conditionalFormatting sqref="U94">
    <cfRule type="cellIs" dxfId="12483" priority="41799" operator="equal">
      <formula>T94  = 1</formula>
    </cfRule>
  </conditionalFormatting>
  <conditionalFormatting sqref="U94">
    <cfRule type="cellIs" dxfId="12482" priority="41798" operator="equal">
      <formula>T94  = 1</formula>
    </cfRule>
  </conditionalFormatting>
  <conditionalFormatting sqref="U94">
    <cfRule type="cellIs" dxfId="12481" priority="41797" operator="equal">
      <formula>T94  = 1</formula>
    </cfRule>
  </conditionalFormatting>
  <conditionalFormatting sqref="U94">
    <cfRule type="cellIs" dxfId="12480" priority="41796" operator="equal">
      <formula>T94  = 1</formula>
    </cfRule>
  </conditionalFormatting>
  <conditionalFormatting sqref="U94">
    <cfRule type="cellIs" dxfId="12479" priority="41781" operator="equal">
      <formula>T94  = 1</formula>
    </cfRule>
  </conditionalFormatting>
  <conditionalFormatting sqref="U94">
    <cfRule type="cellIs" dxfId="12478" priority="41780" operator="equal">
      <formula>T94  = 1</formula>
    </cfRule>
  </conditionalFormatting>
  <conditionalFormatting sqref="U94">
    <cfRule type="cellIs" dxfId="12477" priority="41779" operator="equal">
      <formula>T94  = 1</formula>
    </cfRule>
  </conditionalFormatting>
  <conditionalFormatting sqref="U94">
    <cfRule type="cellIs" dxfId="12476" priority="41778" operator="equal">
      <formula>T94  = 1</formula>
    </cfRule>
  </conditionalFormatting>
  <conditionalFormatting sqref="U94">
    <cfRule type="cellIs" dxfId="12475" priority="41777" operator="equal">
      <formula>T94  = 1</formula>
    </cfRule>
  </conditionalFormatting>
  <conditionalFormatting sqref="U94">
    <cfRule type="cellIs" dxfId="12474" priority="41776" operator="equal">
      <formula>T94  = 1</formula>
    </cfRule>
  </conditionalFormatting>
  <conditionalFormatting sqref="U94">
    <cfRule type="cellIs" dxfId="12473" priority="41754" operator="equal">
      <formula>T94  = 1</formula>
    </cfRule>
  </conditionalFormatting>
  <conditionalFormatting sqref="U85:U94">
    <cfRule type="cellIs" dxfId="12472" priority="41670" operator="equal">
      <formula>T85  = 1</formula>
    </cfRule>
  </conditionalFormatting>
  <conditionalFormatting sqref="U95">
    <cfRule type="cellIs" dxfId="12471" priority="41655" operator="equal">
      <formula>T95  = 1</formula>
    </cfRule>
  </conditionalFormatting>
  <conditionalFormatting sqref="U95">
    <cfRule type="cellIs" dxfId="12470" priority="41654" operator="equal">
      <formula>T95  = 1</formula>
    </cfRule>
  </conditionalFormatting>
  <conditionalFormatting sqref="U95">
    <cfRule type="cellIs" dxfId="12469" priority="41653" operator="equal">
      <formula>T95  = 1</formula>
    </cfRule>
  </conditionalFormatting>
  <conditionalFormatting sqref="U95">
    <cfRule type="cellIs" dxfId="12468" priority="41652" operator="equal">
      <formula>T95  = 1</formula>
    </cfRule>
  </conditionalFormatting>
  <conditionalFormatting sqref="U95">
    <cfRule type="cellIs" dxfId="12467" priority="41651" operator="equal">
      <formula>T95  = 1</formula>
    </cfRule>
  </conditionalFormatting>
  <conditionalFormatting sqref="U95">
    <cfRule type="cellIs" dxfId="12466" priority="41650" operator="equal">
      <formula>T95  = 1</formula>
    </cfRule>
  </conditionalFormatting>
  <conditionalFormatting sqref="U95">
    <cfRule type="cellIs" dxfId="12465" priority="41649" operator="equal">
      <formula>T95  = 1</formula>
    </cfRule>
  </conditionalFormatting>
  <conditionalFormatting sqref="U95">
    <cfRule type="cellIs" dxfId="12464" priority="41648" operator="equal">
      <formula>T95  = 1</formula>
    </cfRule>
  </conditionalFormatting>
  <conditionalFormatting sqref="U95">
    <cfRule type="cellIs" dxfId="12463" priority="41647" operator="equal">
      <formula>T95  = 1</formula>
    </cfRule>
  </conditionalFormatting>
  <conditionalFormatting sqref="U95">
    <cfRule type="cellIs" dxfId="12462" priority="41646" operator="equal">
      <formula>T95  = 1</formula>
    </cfRule>
  </conditionalFormatting>
  <conditionalFormatting sqref="U95">
    <cfRule type="cellIs" dxfId="12461" priority="41645" operator="equal">
      <formula>T95  = 1</formula>
    </cfRule>
  </conditionalFormatting>
  <conditionalFormatting sqref="U95">
    <cfRule type="cellIs" dxfId="12460" priority="41644" operator="equal">
      <formula>T95  = 1</formula>
    </cfRule>
  </conditionalFormatting>
  <conditionalFormatting sqref="U95">
    <cfRule type="cellIs" dxfId="12459" priority="41643" operator="equal">
      <formula>T95  = 1</formula>
    </cfRule>
  </conditionalFormatting>
  <conditionalFormatting sqref="U95">
    <cfRule type="cellIs" dxfId="12458" priority="41642" operator="equal">
      <formula>T95  = 1</formula>
    </cfRule>
  </conditionalFormatting>
  <conditionalFormatting sqref="U95">
    <cfRule type="cellIs" dxfId="12457" priority="41641" operator="equal">
      <formula>T95  = 1</formula>
    </cfRule>
  </conditionalFormatting>
  <conditionalFormatting sqref="U95">
    <cfRule type="cellIs" dxfId="12456" priority="41640" operator="equal">
      <formula>T95  = 1</formula>
    </cfRule>
  </conditionalFormatting>
  <conditionalFormatting sqref="U95">
    <cfRule type="cellIs" dxfId="12455" priority="41639" operator="equal">
      <formula>T95  = 1</formula>
    </cfRule>
  </conditionalFormatting>
  <conditionalFormatting sqref="U95">
    <cfRule type="cellIs" dxfId="12454" priority="41638" operator="equal">
      <formula>T95  = 1</formula>
    </cfRule>
  </conditionalFormatting>
  <conditionalFormatting sqref="U95">
    <cfRule type="cellIs" dxfId="12453" priority="41637" operator="equal">
      <formula>T95  = 1</formula>
    </cfRule>
  </conditionalFormatting>
  <conditionalFormatting sqref="U95">
    <cfRule type="cellIs" dxfId="12452" priority="41636" operator="equal">
      <formula>T95  = 1</formula>
    </cfRule>
  </conditionalFormatting>
  <conditionalFormatting sqref="U95">
    <cfRule type="cellIs" dxfId="12451" priority="41621" operator="equal">
      <formula>T95  = 1</formula>
    </cfRule>
  </conditionalFormatting>
  <conditionalFormatting sqref="U96">
    <cfRule type="cellIs" dxfId="12450" priority="41606" operator="equal">
      <formula>T96  = 1</formula>
    </cfRule>
  </conditionalFormatting>
  <conditionalFormatting sqref="U96">
    <cfRule type="cellIs" dxfId="12449" priority="41605" operator="equal">
      <formula>T96  = 1</formula>
    </cfRule>
  </conditionalFormatting>
  <conditionalFormatting sqref="U96">
    <cfRule type="cellIs" dxfId="12448" priority="41604" operator="equal">
      <formula>T96  = 1</formula>
    </cfRule>
  </conditionalFormatting>
  <conditionalFormatting sqref="U96">
    <cfRule type="cellIs" dxfId="12447" priority="41603" operator="equal">
      <formula>T96  = 1</formula>
    </cfRule>
  </conditionalFormatting>
  <conditionalFormatting sqref="U96">
    <cfRule type="cellIs" dxfId="12446" priority="41602" operator="equal">
      <formula>T96  = 1</formula>
    </cfRule>
  </conditionalFormatting>
  <conditionalFormatting sqref="U96">
    <cfRule type="cellIs" dxfId="12445" priority="41601" operator="equal">
      <formula>T96  = 1</formula>
    </cfRule>
  </conditionalFormatting>
  <conditionalFormatting sqref="U96">
    <cfRule type="cellIs" dxfId="12444" priority="41600" operator="equal">
      <formula>T96  = 1</formula>
    </cfRule>
  </conditionalFormatting>
  <conditionalFormatting sqref="U96">
    <cfRule type="cellIs" dxfId="12443" priority="41599" operator="equal">
      <formula>T96  = 1</formula>
    </cfRule>
  </conditionalFormatting>
  <conditionalFormatting sqref="U96">
    <cfRule type="cellIs" dxfId="12442" priority="41598" operator="equal">
      <formula>T96  = 1</formula>
    </cfRule>
  </conditionalFormatting>
  <conditionalFormatting sqref="U96">
    <cfRule type="cellIs" dxfId="12441" priority="41597" operator="equal">
      <formula>T96  = 1</formula>
    </cfRule>
  </conditionalFormatting>
  <conditionalFormatting sqref="U96">
    <cfRule type="cellIs" dxfId="12440" priority="41596" operator="equal">
      <formula>T96  = 1</formula>
    </cfRule>
  </conditionalFormatting>
  <conditionalFormatting sqref="U96">
    <cfRule type="cellIs" dxfId="12439" priority="41595" operator="equal">
      <formula>T96  = 1</formula>
    </cfRule>
  </conditionalFormatting>
  <conditionalFormatting sqref="U96">
    <cfRule type="cellIs" dxfId="12438" priority="41594" operator="equal">
      <formula>T96  = 1</formula>
    </cfRule>
  </conditionalFormatting>
  <conditionalFormatting sqref="U96">
    <cfRule type="cellIs" dxfId="12437" priority="41593" operator="equal">
      <formula>T96  = 1</formula>
    </cfRule>
  </conditionalFormatting>
  <conditionalFormatting sqref="U96">
    <cfRule type="cellIs" dxfId="12436" priority="41592" operator="equal">
      <formula>T96  = 1</formula>
    </cfRule>
  </conditionalFormatting>
  <conditionalFormatting sqref="U96">
    <cfRule type="cellIs" dxfId="12435" priority="41591" operator="equal">
      <formula>T96  = 1</formula>
    </cfRule>
  </conditionalFormatting>
  <conditionalFormatting sqref="U96">
    <cfRule type="cellIs" dxfId="12434" priority="41590" operator="equal">
      <formula>T96  = 1</formula>
    </cfRule>
  </conditionalFormatting>
  <conditionalFormatting sqref="U96">
    <cfRule type="cellIs" dxfId="12433" priority="41589" operator="equal">
      <formula>T96  = 1</formula>
    </cfRule>
  </conditionalFormatting>
  <conditionalFormatting sqref="U96">
    <cfRule type="cellIs" dxfId="12432" priority="41588" operator="equal">
      <formula>T96  = 1</formula>
    </cfRule>
  </conditionalFormatting>
  <conditionalFormatting sqref="U96">
    <cfRule type="cellIs" dxfId="12431" priority="41587" operator="equal">
      <formula>T96  = 1</formula>
    </cfRule>
  </conditionalFormatting>
  <conditionalFormatting sqref="U96">
    <cfRule type="cellIs" dxfId="12430" priority="41572" operator="equal">
      <formula>T96  = 1</formula>
    </cfRule>
  </conditionalFormatting>
  <conditionalFormatting sqref="U97">
    <cfRule type="cellIs" dxfId="12429" priority="41557" operator="equal">
      <formula>T97  = 1</formula>
    </cfRule>
  </conditionalFormatting>
  <conditionalFormatting sqref="U97">
    <cfRule type="cellIs" dxfId="12428" priority="41556" operator="equal">
      <formula>T97  = 1</formula>
    </cfRule>
  </conditionalFormatting>
  <conditionalFormatting sqref="U97">
    <cfRule type="cellIs" dxfId="12427" priority="41555" operator="equal">
      <formula>T97  = 1</formula>
    </cfRule>
  </conditionalFormatting>
  <conditionalFormatting sqref="U97">
    <cfRule type="cellIs" dxfId="12426" priority="41554" operator="equal">
      <formula>T97  = 1</formula>
    </cfRule>
  </conditionalFormatting>
  <conditionalFormatting sqref="U97">
    <cfRule type="cellIs" dxfId="12425" priority="41553" operator="equal">
      <formula>T97  = 1</formula>
    </cfRule>
  </conditionalFormatting>
  <conditionalFormatting sqref="U97">
    <cfRule type="cellIs" dxfId="12424" priority="41552" operator="equal">
      <formula>T97  = 1</formula>
    </cfRule>
  </conditionalFormatting>
  <conditionalFormatting sqref="U97">
    <cfRule type="cellIs" dxfId="12423" priority="41551" operator="equal">
      <formula>T97  = 1</formula>
    </cfRule>
  </conditionalFormatting>
  <conditionalFormatting sqref="U97">
    <cfRule type="cellIs" dxfId="12422" priority="41550" operator="equal">
      <formula>T97  = 1</formula>
    </cfRule>
  </conditionalFormatting>
  <conditionalFormatting sqref="U97">
    <cfRule type="cellIs" dxfId="12421" priority="41549" operator="equal">
      <formula>T97  = 1</formula>
    </cfRule>
  </conditionalFormatting>
  <conditionalFormatting sqref="U97">
    <cfRule type="cellIs" dxfId="12420" priority="41548" operator="equal">
      <formula>T97  = 1</formula>
    </cfRule>
  </conditionalFormatting>
  <conditionalFormatting sqref="U97">
    <cfRule type="cellIs" dxfId="12419" priority="41547" operator="equal">
      <formula>T97  = 1</formula>
    </cfRule>
  </conditionalFormatting>
  <conditionalFormatting sqref="U97">
    <cfRule type="cellIs" dxfId="12418" priority="41546" operator="equal">
      <formula>T97  = 1</formula>
    </cfRule>
  </conditionalFormatting>
  <conditionalFormatting sqref="U97">
    <cfRule type="cellIs" dxfId="12417" priority="41545" operator="equal">
      <formula>T97  = 1</formula>
    </cfRule>
  </conditionalFormatting>
  <conditionalFormatting sqref="U97">
    <cfRule type="cellIs" dxfId="12416" priority="41544" operator="equal">
      <formula>T97  = 1</formula>
    </cfRule>
  </conditionalFormatting>
  <conditionalFormatting sqref="U97">
    <cfRule type="cellIs" dxfId="12415" priority="41543" operator="equal">
      <formula>T97  = 1</formula>
    </cfRule>
  </conditionalFormatting>
  <conditionalFormatting sqref="U97">
    <cfRule type="cellIs" dxfId="12414" priority="41542" operator="equal">
      <formula>T97  = 1</formula>
    </cfRule>
  </conditionalFormatting>
  <conditionalFormatting sqref="U97">
    <cfRule type="cellIs" dxfId="12413" priority="41541" operator="equal">
      <formula>T97  = 1</formula>
    </cfRule>
  </conditionalFormatting>
  <conditionalFormatting sqref="U97">
    <cfRule type="cellIs" dxfId="12412" priority="41540" operator="equal">
      <formula>T97  = 1</formula>
    </cfRule>
  </conditionalFormatting>
  <conditionalFormatting sqref="U97">
    <cfRule type="cellIs" dxfId="12411" priority="41539" operator="equal">
      <formula>T97  = 1</formula>
    </cfRule>
  </conditionalFormatting>
  <conditionalFormatting sqref="U97">
    <cfRule type="cellIs" dxfId="12410" priority="41538" operator="equal">
      <formula>T97  = 1</formula>
    </cfRule>
  </conditionalFormatting>
  <conditionalFormatting sqref="U97">
    <cfRule type="cellIs" dxfId="12409" priority="41523" operator="equal">
      <formula>T97  = 1</formula>
    </cfRule>
  </conditionalFormatting>
  <conditionalFormatting sqref="U98">
    <cfRule type="cellIs" dxfId="12408" priority="41508" operator="equal">
      <formula>T98  = 1</formula>
    </cfRule>
  </conditionalFormatting>
  <conditionalFormatting sqref="U98">
    <cfRule type="cellIs" dxfId="12407" priority="41507" operator="equal">
      <formula>T98  = 1</formula>
    </cfRule>
  </conditionalFormatting>
  <conditionalFormatting sqref="U98">
    <cfRule type="cellIs" dxfId="12406" priority="41506" operator="equal">
      <formula>T98  = 1</formula>
    </cfRule>
  </conditionalFormatting>
  <conditionalFormatting sqref="U98">
    <cfRule type="cellIs" dxfId="12405" priority="41505" operator="equal">
      <formula>T98  = 1</formula>
    </cfRule>
  </conditionalFormatting>
  <conditionalFormatting sqref="U98">
    <cfRule type="cellIs" dxfId="12404" priority="41504" operator="equal">
      <formula>T98  = 1</formula>
    </cfRule>
  </conditionalFormatting>
  <conditionalFormatting sqref="U98">
    <cfRule type="cellIs" dxfId="12403" priority="41503" operator="equal">
      <formula>T98  = 1</formula>
    </cfRule>
  </conditionalFormatting>
  <conditionalFormatting sqref="U98">
    <cfRule type="cellIs" dxfId="12402" priority="41502" operator="equal">
      <formula>T98  = 1</formula>
    </cfRule>
  </conditionalFormatting>
  <conditionalFormatting sqref="U98">
    <cfRule type="cellIs" dxfId="12401" priority="41501" operator="equal">
      <formula>T98  = 1</formula>
    </cfRule>
  </conditionalFormatting>
  <conditionalFormatting sqref="U98">
    <cfRule type="cellIs" dxfId="12400" priority="41500" operator="equal">
      <formula>T98  = 1</formula>
    </cfRule>
  </conditionalFormatting>
  <conditionalFormatting sqref="U98">
    <cfRule type="cellIs" dxfId="12399" priority="41499" operator="equal">
      <formula>T98  = 1</formula>
    </cfRule>
  </conditionalFormatting>
  <conditionalFormatting sqref="U98">
    <cfRule type="cellIs" dxfId="12398" priority="41498" operator="equal">
      <formula>T98  = 1</formula>
    </cfRule>
  </conditionalFormatting>
  <conditionalFormatting sqref="U98">
    <cfRule type="cellIs" dxfId="12397" priority="41497" operator="equal">
      <formula>T98  = 1</formula>
    </cfRule>
  </conditionalFormatting>
  <conditionalFormatting sqref="U98">
    <cfRule type="cellIs" dxfId="12396" priority="41496" operator="equal">
      <formula>T98  = 1</formula>
    </cfRule>
  </conditionalFormatting>
  <conditionalFormatting sqref="U98">
    <cfRule type="cellIs" dxfId="12395" priority="41495" operator="equal">
      <formula>T98  = 1</formula>
    </cfRule>
  </conditionalFormatting>
  <conditionalFormatting sqref="U98">
    <cfRule type="cellIs" dxfId="12394" priority="41494" operator="equal">
      <formula>T98  = 1</formula>
    </cfRule>
  </conditionalFormatting>
  <conditionalFormatting sqref="U98">
    <cfRule type="cellIs" dxfId="12393" priority="41493" operator="equal">
      <formula>T98  = 1</formula>
    </cfRule>
  </conditionalFormatting>
  <conditionalFormatting sqref="U98">
    <cfRule type="cellIs" dxfId="12392" priority="41492" operator="equal">
      <formula>T98  = 1</formula>
    </cfRule>
  </conditionalFormatting>
  <conditionalFormatting sqref="U98">
    <cfRule type="cellIs" dxfId="12391" priority="41491" operator="equal">
      <formula>T98  = 1</formula>
    </cfRule>
  </conditionalFormatting>
  <conditionalFormatting sqref="U98">
    <cfRule type="cellIs" dxfId="12390" priority="41490" operator="equal">
      <formula>T98  = 1</formula>
    </cfRule>
  </conditionalFormatting>
  <conditionalFormatting sqref="U98">
    <cfRule type="cellIs" dxfId="12389" priority="41489" operator="equal">
      <formula>T98  = 1</formula>
    </cfRule>
  </conditionalFormatting>
  <conditionalFormatting sqref="U98">
    <cfRule type="cellIs" dxfId="12388" priority="41474" operator="equal">
      <formula>T98  = 1</formula>
    </cfRule>
  </conditionalFormatting>
  <conditionalFormatting sqref="U99">
    <cfRule type="cellIs" dxfId="12387" priority="41459" operator="equal">
      <formula>T99  = 1</formula>
    </cfRule>
  </conditionalFormatting>
  <conditionalFormatting sqref="U99">
    <cfRule type="cellIs" dxfId="12386" priority="41458" operator="equal">
      <formula>T99  = 1</formula>
    </cfRule>
  </conditionalFormatting>
  <conditionalFormatting sqref="U99">
    <cfRule type="cellIs" dxfId="12385" priority="41457" operator="equal">
      <formula>T99  = 1</formula>
    </cfRule>
  </conditionalFormatting>
  <conditionalFormatting sqref="U99">
    <cfRule type="cellIs" dxfId="12384" priority="41456" operator="equal">
      <formula>T99  = 1</formula>
    </cfRule>
  </conditionalFormatting>
  <conditionalFormatting sqref="U99">
    <cfRule type="cellIs" dxfId="12383" priority="41455" operator="equal">
      <formula>T99  = 1</formula>
    </cfRule>
  </conditionalFormatting>
  <conditionalFormatting sqref="U99">
    <cfRule type="cellIs" dxfId="12382" priority="41454" operator="equal">
      <formula>T99  = 1</formula>
    </cfRule>
  </conditionalFormatting>
  <conditionalFormatting sqref="U99">
    <cfRule type="cellIs" dxfId="12381" priority="41453" operator="equal">
      <formula>T99  = 1</formula>
    </cfRule>
  </conditionalFormatting>
  <conditionalFormatting sqref="U99">
    <cfRule type="cellIs" dxfId="12380" priority="41452" operator="equal">
      <formula>T99  = 1</formula>
    </cfRule>
  </conditionalFormatting>
  <conditionalFormatting sqref="U99">
    <cfRule type="cellIs" dxfId="12379" priority="41451" operator="equal">
      <formula>T99  = 1</formula>
    </cfRule>
  </conditionalFormatting>
  <conditionalFormatting sqref="U99">
    <cfRule type="cellIs" dxfId="12378" priority="41450" operator="equal">
      <formula>T99  = 1</formula>
    </cfRule>
  </conditionalFormatting>
  <conditionalFormatting sqref="U99">
    <cfRule type="cellIs" dxfId="12377" priority="41449" operator="equal">
      <formula>T99  = 1</formula>
    </cfRule>
  </conditionalFormatting>
  <conditionalFormatting sqref="U99">
    <cfRule type="cellIs" dxfId="12376" priority="41448" operator="equal">
      <formula>T99  = 1</formula>
    </cfRule>
  </conditionalFormatting>
  <conditionalFormatting sqref="U99">
    <cfRule type="cellIs" dxfId="12375" priority="41447" operator="equal">
      <formula>T99  = 1</formula>
    </cfRule>
  </conditionalFormatting>
  <conditionalFormatting sqref="U99">
    <cfRule type="cellIs" dxfId="12374" priority="41446" operator="equal">
      <formula>T99  = 1</formula>
    </cfRule>
  </conditionalFormatting>
  <conditionalFormatting sqref="U99">
    <cfRule type="cellIs" dxfId="12373" priority="41445" operator="equal">
      <formula>T99  = 1</formula>
    </cfRule>
  </conditionalFormatting>
  <conditionalFormatting sqref="U99">
    <cfRule type="cellIs" dxfId="12372" priority="41444" operator="equal">
      <formula>T99  = 1</formula>
    </cfRule>
  </conditionalFormatting>
  <conditionalFormatting sqref="U99">
    <cfRule type="cellIs" dxfId="12371" priority="41443" operator="equal">
      <formula>T99  = 1</formula>
    </cfRule>
  </conditionalFormatting>
  <conditionalFormatting sqref="U99">
    <cfRule type="cellIs" dxfId="12370" priority="41442" operator="equal">
      <formula>T99  = 1</formula>
    </cfRule>
  </conditionalFormatting>
  <conditionalFormatting sqref="U99">
    <cfRule type="cellIs" dxfId="12369" priority="41441" operator="equal">
      <formula>T99  = 1</formula>
    </cfRule>
  </conditionalFormatting>
  <conditionalFormatting sqref="U99">
    <cfRule type="cellIs" dxfId="12368" priority="41440" operator="equal">
      <formula>T99  = 1</formula>
    </cfRule>
  </conditionalFormatting>
  <conditionalFormatting sqref="U99">
    <cfRule type="cellIs" dxfId="12367" priority="41425" operator="equal">
      <formula>T99  = 1</formula>
    </cfRule>
  </conditionalFormatting>
  <conditionalFormatting sqref="U100">
    <cfRule type="cellIs" dxfId="12366" priority="41410" operator="equal">
      <formula>T100  = 1</formula>
    </cfRule>
  </conditionalFormatting>
  <conditionalFormatting sqref="U100">
    <cfRule type="cellIs" dxfId="12365" priority="41409" operator="equal">
      <formula>T100  = 1</formula>
    </cfRule>
  </conditionalFormatting>
  <conditionalFormatting sqref="U100">
    <cfRule type="cellIs" dxfId="12364" priority="41408" operator="equal">
      <formula>T100  = 1</formula>
    </cfRule>
  </conditionalFormatting>
  <conditionalFormatting sqref="U100">
    <cfRule type="cellIs" dxfId="12363" priority="41407" operator="equal">
      <formula>T100  = 1</formula>
    </cfRule>
  </conditionalFormatting>
  <conditionalFormatting sqref="U100">
    <cfRule type="cellIs" dxfId="12362" priority="41406" operator="equal">
      <formula>T100  = 1</formula>
    </cfRule>
  </conditionalFormatting>
  <conditionalFormatting sqref="U100">
    <cfRule type="cellIs" dxfId="12361" priority="41405" operator="equal">
      <formula>T100  = 1</formula>
    </cfRule>
  </conditionalFormatting>
  <conditionalFormatting sqref="U100">
    <cfRule type="cellIs" dxfId="12360" priority="41404" operator="equal">
      <formula>T100  = 1</formula>
    </cfRule>
  </conditionalFormatting>
  <conditionalFormatting sqref="U100">
    <cfRule type="cellIs" dxfId="12359" priority="41403" operator="equal">
      <formula>T100  = 1</formula>
    </cfRule>
  </conditionalFormatting>
  <conditionalFormatting sqref="U100">
    <cfRule type="cellIs" dxfId="12358" priority="41402" operator="equal">
      <formula>T100  = 1</formula>
    </cfRule>
  </conditionalFormatting>
  <conditionalFormatting sqref="U100">
    <cfRule type="cellIs" dxfId="12357" priority="41401" operator="equal">
      <formula>T100  = 1</formula>
    </cfRule>
  </conditionalFormatting>
  <conditionalFormatting sqref="U100">
    <cfRule type="cellIs" dxfId="12356" priority="41400" operator="equal">
      <formula>T100  = 1</formula>
    </cfRule>
  </conditionalFormatting>
  <conditionalFormatting sqref="U100">
    <cfRule type="cellIs" dxfId="12355" priority="41399" operator="equal">
      <formula>T100  = 1</formula>
    </cfRule>
  </conditionalFormatting>
  <conditionalFormatting sqref="U100">
    <cfRule type="cellIs" dxfId="12354" priority="41398" operator="equal">
      <formula>T100  = 1</formula>
    </cfRule>
  </conditionalFormatting>
  <conditionalFormatting sqref="U100">
    <cfRule type="cellIs" dxfId="12353" priority="41397" operator="equal">
      <formula>T100  = 1</formula>
    </cfRule>
  </conditionalFormatting>
  <conditionalFormatting sqref="U100">
    <cfRule type="cellIs" dxfId="12352" priority="41396" operator="equal">
      <formula>T100  = 1</formula>
    </cfRule>
  </conditionalFormatting>
  <conditionalFormatting sqref="U100">
    <cfRule type="cellIs" dxfId="12351" priority="41395" operator="equal">
      <formula>T100  = 1</formula>
    </cfRule>
  </conditionalFormatting>
  <conditionalFormatting sqref="U100">
    <cfRule type="cellIs" dxfId="12350" priority="41394" operator="equal">
      <formula>T100  = 1</formula>
    </cfRule>
  </conditionalFormatting>
  <conditionalFormatting sqref="U100">
    <cfRule type="cellIs" dxfId="12349" priority="41393" operator="equal">
      <formula>T100  = 1</formula>
    </cfRule>
  </conditionalFormatting>
  <conditionalFormatting sqref="U100">
    <cfRule type="cellIs" dxfId="12348" priority="41392" operator="equal">
      <formula>T100  = 1</formula>
    </cfRule>
  </conditionalFormatting>
  <conditionalFormatting sqref="U100">
    <cfRule type="cellIs" dxfId="12347" priority="41391" operator="equal">
      <formula>T100  = 1</formula>
    </cfRule>
  </conditionalFormatting>
  <conditionalFormatting sqref="U100">
    <cfRule type="cellIs" dxfId="12346" priority="41376" operator="equal">
      <formula>T100  = 1</formula>
    </cfRule>
  </conditionalFormatting>
  <conditionalFormatting sqref="U101">
    <cfRule type="cellIs" dxfId="12345" priority="41361" operator="equal">
      <formula>T101  = 1</formula>
    </cfRule>
  </conditionalFormatting>
  <conditionalFormatting sqref="U101">
    <cfRule type="cellIs" dxfId="12344" priority="41360" operator="equal">
      <formula>T101  = 1</formula>
    </cfRule>
  </conditionalFormatting>
  <conditionalFormatting sqref="U101">
    <cfRule type="cellIs" dxfId="12343" priority="41359" operator="equal">
      <formula>T101  = 1</formula>
    </cfRule>
  </conditionalFormatting>
  <conditionalFormatting sqref="U101">
    <cfRule type="cellIs" dxfId="12342" priority="41358" operator="equal">
      <formula>T101  = 1</formula>
    </cfRule>
  </conditionalFormatting>
  <conditionalFormatting sqref="U101">
    <cfRule type="cellIs" dxfId="12341" priority="41357" operator="equal">
      <formula>T101  = 1</formula>
    </cfRule>
  </conditionalFormatting>
  <conditionalFormatting sqref="U101">
    <cfRule type="cellIs" dxfId="12340" priority="41356" operator="equal">
      <formula>T101  = 1</formula>
    </cfRule>
  </conditionalFormatting>
  <conditionalFormatting sqref="U101">
    <cfRule type="cellIs" dxfId="12339" priority="41355" operator="equal">
      <formula>T101  = 1</formula>
    </cfRule>
  </conditionalFormatting>
  <conditionalFormatting sqref="U101">
    <cfRule type="cellIs" dxfId="12338" priority="41354" operator="equal">
      <formula>T101  = 1</formula>
    </cfRule>
  </conditionalFormatting>
  <conditionalFormatting sqref="U101">
    <cfRule type="cellIs" dxfId="12337" priority="41353" operator="equal">
      <formula>T101  = 1</formula>
    </cfRule>
  </conditionalFormatting>
  <conditionalFormatting sqref="U101">
    <cfRule type="cellIs" dxfId="12336" priority="41352" operator="equal">
      <formula>T101  = 1</formula>
    </cfRule>
  </conditionalFormatting>
  <conditionalFormatting sqref="U101">
    <cfRule type="cellIs" dxfId="12335" priority="41351" operator="equal">
      <formula>T101  = 1</formula>
    </cfRule>
  </conditionalFormatting>
  <conditionalFormatting sqref="U101">
    <cfRule type="cellIs" dxfId="12334" priority="41350" operator="equal">
      <formula>T101  = 1</formula>
    </cfRule>
  </conditionalFormatting>
  <conditionalFormatting sqref="U101">
    <cfRule type="cellIs" dxfId="12333" priority="41349" operator="equal">
      <formula>T101  = 1</formula>
    </cfRule>
  </conditionalFormatting>
  <conditionalFormatting sqref="U101">
    <cfRule type="cellIs" dxfId="12332" priority="41348" operator="equal">
      <formula>T101  = 1</formula>
    </cfRule>
  </conditionalFormatting>
  <conditionalFormatting sqref="U101">
    <cfRule type="cellIs" dxfId="12331" priority="41347" operator="equal">
      <formula>T101  = 1</formula>
    </cfRule>
  </conditionalFormatting>
  <conditionalFormatting sqref="U101">
    <cfRule type="cellIs" dxfId="12330" priority="41346" operator="equal">
      <formula>T101  = 1</formula>
    </cfRule>
  </conditionalFormatting>
  <conditionalFormatting sqref="U101">
    <cfRule type="cellIs" dxfId="12329" priority="41345" operator="equal">
      <formula>T101  = 1</formula>
    </cfRule>
  </conditionalFormatting>
  <conditionalFormatting sqref="U101">
    <cfRule type="cellIs" dxfId="12328" priority="41344" operator="equal">
      <formula>T101  = 1</formula>
    </cfRule>
  </conditionalFormatting>
  <conditionalFormatting sqref="U101">
    <cfRule type="cellIs" dxfId="12327" priority="41343" operator="equal">
      <formula>T101  = 1</formula>
    </cfRule>
  </conditionalFormatting>
  <conditionalFormatting sqref="U101">
    <cfRule type="cellIs" dxfId="12326" priority="41342" operator="equal">
      <formula>T101  = 1</formula>
    </cfRule>
  </conditionalFormatting>
  <conditionalFormatting sqref="U101">
    <cfRule type="cellIs" dxfId="12325" priority="41327" operator="equal">
      <formula>T101  = 1</formula>
    </cfRule>
  </conditionalFormatting>
  <conditionalFormatting sqref="U102">
    <cfRule type="cellIs" dxfId="12324" priority="41312" operator="equal">
      <formula>T102  = 1</formula>
    </cfRule>
  </conditionalFormatting>
  <conditionalFormatting sqref="U102">
    <cfRule type="cellIs" dxfId="12323" priority="41311" operator="equal">
      <formula>T102  = 1</formula>
    </cfRule>
  </conditionalFormatting>
  <conditionalFormatting sqref="U102">
    <cfRule type="cellIs" dxfId="12322" priority="41310" operator="equal">
      <formula>T102  = 1</formula>
    </cfRule>
  </conditionalFormatting>
  <conditionalFormatting sqref="U102">
    <cfRule type="cellIs" dxfId="12321" priority="41309" operator="equal">
      <formula>T102  = 1</formula>
    </cfRule>
  </conditionalFormatting>
  <conditionalFormatting sqref="U102">
    <cfRule type="cellIs" dxfId="12320" priority="41308" operator="equal">
      <formula>T102  = 1</formula>
    </cfRule>
  </conditionalFormatting>
  <conditionalFormatting sqref="U102">
    <cfRule type="cellIs" dxfId="12319" priority="41307" operator="equal">
      <formula>T102  = 1</formula>
    </cfRule>
  </conditionalFormatting>
  <conditionalFormatting sqref="U102">
    <cfRule type="cellIs" dxfId="12318" priority="41306" operator="equal">
      <formula>T102  = 1</formula>
    </cfRule>
  </conditionalFormatting>
  <conditionalFormatting sqref="U102">
    <cfRule type="cellIs" dxfId="12317" priority="41305" operator="equal">
      <formula>T102  = 1</formula>
    </cfRule>
  </conditionalFormatting>
  <conditionalFormatting sqref="U102">
    <cfRule type="cellIs" dxfId="12316" priority="41304" operator="equal">
      <formula>T102  = 1</formula>
    </cfRule>
  </conditionalFormatting>
  <conditionalFormatting sqref="U102">
    <cfRule type="cellIs" dxfId="12315" priority="41303" operator="equal">
      <formula>T102  = 1</formula>
    </cfRule>
  </conditionalFormatting>
  <conditionalFormatting sqref="U102">
    <cfRule type="cellIs" dxfId="12314" priority="41302" operator="equal">
      <formula>T102  = 1</formula>
    </cfRule>
  </conditionalFormatting>
  <conditionalFormatting sqref="U102">
    <cfRule type="cellIs" dxfId="12313" priority="41301" operator="equal">
      <formula>T102  = 1</formula>
    </cfRule>
  </conditionalFormatting>
  <conditionalFormatting sqref="U102">
    <cfRule type="cellIs" dxfId="12312" priority="41300" operator="equal">
      <formula>T102  = 1</formula>
    </cfRule>
  </conditionalFormatting>
  <conditionalFormatting sqref="U102">
    <cfRule type="cellIs" dxfId="12311" priority="41299" operator="equal">
      <formula>T102  = 1</formula>
    </cfRule>
  </conditionalFormatting>
  <conditionalFormatting sqref="U102">
    <cfRule type="cellIs" dxfId="12310" priority="41298" operator="equal">
      <formula>T102  = 1</formula>
    </cfRule>
  </conditionalFormatting>
  <conditionalFormatting sqref="U102">
    <cfRule type="cellIs" dxfId="12309" priority="41297" operator="equal">
      <formula>T102  = 1</formula>
    </cfRule>
  </conditionalFormatting>
  <conditionalFormatting sqref="U102">
    <cfRule type="cellIs" dxfId="12308" priority="41296" operator="equal">
      <formula>T102  = 1</formula>
    </cfRule>
  </conditionalFormatting>
  <conditionalFormatting sqref="U102">
    <cfRule type="cellIs" dxfId="12307" priority="41295" operator="equal">
      <formula>T102  = 1</formula>
    </cfRule>
  </conditionalFormatting>
  <conditionalFormatting sqref="U102">
    <cfRule type="cellIs" dxfId="12306" priority="41294" operator="equal">
      <formula>T102  = 1</formula>
    </cfRule>
  </conditionalFormatting>
  <conditionalFormatting sqref="U102">
    <cfRule type="cellIs" dxfId="12305" priority="41293" operator="equal">
      <formula>T102  = 1</formula>
    </cfRule>
  </conditionalFormatting>
  <conditionalFormatting sqref="U102">
    <cfRule type="cellIs" dxfId="12304" priority="41278" operator="equal">
      <formula>T102  = 1</formula>
    </cfRule>
  </conditionalFormatting>
  <conditionalFormatting sqref="U103">
    <cfRule type="cellIs" dxfId="12303" priority="41263" operator="equal">
      <formula>T103  = 1</formula>
    </cfRule>
  </conditionalFormatting>
  <conditionalFormatting sqref="U103">
    <cfRule type="cellIs" dxfId="12302" priority="41262" operator="equal">
      <formula>T103  = 1</formula>
    </cfRule>
  </conditionalFormatting>
  <conditionalFormatting sqref="U103">
    <cfRule type="cellIs" dxfId="12301" priority="41261" operator="equal">
      <formula>T103  = 1</formula>
    </cfRule>
  </conditionalFormatting>
  <conditionalFormatting sqref="U103">
    <cfRule type="cellIs" dxfId="12300" priority="41260" operator="equal">
      <formula>T103  = 1</formula>
    </cfRule>
  </conditionalFormatting>
  <conditionalFormatting sqref="U103">
    <cfRule type="cellIs" dxfId="12299" priority="41259" operator="equal">
      <formula>T103  = 1</formula>
    </cfRule>
  </conditionalFormatting>
  <conditionalFormatting sqref="U103">
    <cfRule type="cellIs" dxfId="12298" priority="41258" operator="equal">
      <formula>T103  = 1</formula>
    </cfRule>
  </conditionalFormatting>
  <conditionalFormatting sqref="U103">
    <cfRule type="cellIs" dxfId="12297" priority="41257" operator="equal">
      <formula>T103  = 1</formula>
    </cfRule>
  </conditionalFormatting>
  <conditionalFormatting sqref="U103">
    <cfRule type="cellIs" dxfId="12296" priority="41256" operator="equal">
      <formula>T103  = 1</formula>
    </cfRule>
  </conditionalFormatting>
  <conditionalFormatting sqref="U103">
    <cfRule type="cellIs" dxfId="12295" priority="41255" operator="equal">
      <formula>T103  = 1</formula>
    </cfRule>
  </conditionalFormatting>
  <conditionalFormatting sqref="U103">
    <cfRule type="cellIs" dxfId="12294" priority="41254" operator="equal">
      <formula>T103  = 1</formula>
    </cfRule>
  </conditionalFormatting>
  <conditionalFormatting sqref="U103">
    <cfRule type="cellIs" dxfId="12293" priority="41253" operator="equal">
      <formula>T103  = 1</formula>
    </cfRule>
  </conditionalFormatting>
  <conditionalFormatting sqref="U103">
    <cfRule type="cellIs" dxfId="12292" priority="41252" operator="equal">
      <formula>T103  = 1</formula>
    </cfRule>
  </conditionalFormatting>
  <conditionalFormatting sqref="U103">
    <cfRule type="cellIs" dxfId="12291" priority="41251" operator="equal">
      <formula>T103  = 1</formula>
    </cfRule>
  </conditionalFormatting>
  <conditionalFormatting sqref="U103">
    <cfRule type="cellIs" dxfId="12290" priority="41250" operator="equal">
      <formula>T103  = 1</formula>
    </cfRule>
  </conditionalFormatting>
  <conditionalFormatting sqref="U103">
    <cfRule type="cellIs" dxfId="12289" priority="41249" operator="equal">
      <formula>T103  = 1</formula>
    </cfRule>
  </conditionalFormatting>
  <conditionalFormatting sqref="U103">
    <cfRule type="cellIs" dxfId="12288" priority="41248" operator="equal">
      <formula>T103  = 1</formula>
    </cfRule>
  </conditionalFormatting>
  <conditionalFormatting sqref="U103">
    <cfRule type="cellIs" dxfId="12287" priority="41247" operator="equal">
      <formula>T103  = 1</formula>
    </cfRule>
  </conditionalFormatting>
  <conditionalFormatting sqref="U103">
    <cfRule type="cellIs" dxfId="12286" priority="41246" operator="equal">
      <formula>T103  = 1</formula>
    </cfRule>
  </conditionalFormatting>
  <conditionalFormatting sqref="U103">
    <cfRule type="cellIs" dxfId="12285" priority="41245" operator="equal">
      <formula>T103  = 1</formula>
    </cfRule>
  </conditionalFormatting>
  <conditionalFormatting sqref="U103">
    <cfRule type="cellIs" dxfId="12284" priority="41244" operator="equal">
      <formula>T103  = 1</formula>
    </cfRule>
  </conditionalFormatting>
  <conditionalFormatting sqref="U103">
    <cfRule type="cellIs" dxfId="12283" priority="41229" operator="equal">
      <formula>T103  = 1</formula>
    </cfRule>
  </conditionalFormatting>
  <conditionalFormatting sqref="U104">
    <cfRule type="cellIs" dxfId="12282" priority="41214" operator="equal">
      <formula>T104  = 1</formula>
    </cfRule>
  </conditionalFormatting>
  <conditionalFormatting sqref="U104">
    <cfRule type="cellIs" dxfId="12281" priority="41213" operator="equal">
      <formula>T104  = 1</formula>
    </cfRule>
  </conditionalFormatting>
  <conditionalFormatting sqref="U104">
    <cfRule type="cellIs" dxfId="12280" priority="41212" operator="equal">
      <formula>T104  = 1</formula>
    </cfRule>
  </conditionalFormatting>
  <conditionalFormatting sqref="U104">
    <cfRule type="cellIs" dxfId="12279" priority="41211" operator="equal">
      <formula>T104  = 1</formula>
    </cfRule>
  </conditionalFormatting>
  <conditionalFormatting sqref="U104">
    <cfRule type="cellIs" dxfId="12278" priority="41210" operator="equal">
      <formula>T104  = 1</formula>
    </cfRule>
  </conditionalFormatting>
  <conditionalFormatting sqref="U104">
    <cfRule type="cellIs" dxfId="12277" priority="41209" operator="equal">
      <formula>T104  = 1</formula>
    </cfRule>
  </conditionalFormatting>
  <conditionalFormatting sqref="U104">
    <cfRule type="cellIs" dxfId="12276" priority="41208" operator="equal">
      <formula>T104  = 1</formula>
    </cfRule>
  </conditionalFormatting>
  <conditionalFormatting sqref="U104">
    <cfRule type="cellIs" dxfId="12275" priority="41207" operator="equal">
      <formula>T104  = 1</formula>
    </cfRule>
  </conditionalFormatting>
  <conditionalFormatting sqref="U104">
    <cfRule type="cellIs" dxfId="12274" priority="41206" operator="equal">
      <formula>T104  = 1</formula>
    </cfRule>
  </conditionalFormatting>
  <conditionalFormatting sqref="U104">
    <cfRule type="cellIs" dxfId="12273" priority="41205" operator="equal">
      <formula>T104  = 1</formula>
    </cfRule>
  </conditionalFormatting>
  <conditionalFormatting sqref="U104">
    <cfRule type="cellIs" dxfId="12272" priority="41204" operator="equal">
      <formula>T104  = 1</formula>
    </cfRule>
  </conditionalFormatting>
  <conditionalFormatting sqref="U104">
    <cfRule type="cellIs" dxfId="12271" priority="41203" operator="equal">
      <formula>T104  = 1</formula>
    </cfRule>
  </conditionalFormatting>
  <conditionalFormatting sqref="U104">
    <cfRule type="cellIs" dxfId="12270" priority="41202" operator="equal">
      <formula>T104  = 1</formula>
    </cfRule>
  </conditionalFormatting>
  <conditionalFormatting sqref="U104">
    <cfRule type="cellIs" dxfId="12269" priority="41201" operator="equal">
      <formula>T104  = 1</formula>
    </cfRule>
  </conditionalFormatting>
  <conditionalFormatting sqref="U104">
    <cfRule type="cellIs" dxfId="12268" priority="41200" operator="equal">
      <formula>T104  = 1</formula>
    </cfRule>
  </conditionalFormatting>
  <conditionalFormatting sqref="U104">
    <cfRule type="cellIs" dxfId="12267" priority="41199" operator="equal">
      <formula>T104  = 1</formula>
    </cfRule>
  </conditionalFormatting>
  <conditionalFormatting sqref="U104">
    <cfRule type="cellIs" dxfId="12266" priority="41198" operator="equal">
      <formula>T104  = 1</formula>
    </cfRule>
  </conditionalFormatting>
  <conditionalFormatting sqref="U104">
    <cfRule type="cellIs" dxfId="12265" priority="41197" operator="equal">
      <formula>T104  = 1</formula>
    </cfRule>
  </conditionalFormatting>
  <conditionalFormatting sqref="U104">
    <cfRule type="cellIs" dxfId="12264" priority="41196" operator="equal">
      <formula>T104  = 1</formula>
    </cfRule>
  </conditionalFormatting>
  <conditionalFormatting sqref="U104">
    <cfRule type="cellIs" dxfId="12263" priority="41195" operator="equal">
      <formula>T104  = 1</formula>
    </cfRule>
  </conditionalFormatting>
  <conditionalFormatting sqref="U104">
    <cfRule type="cellIs" dxfId="12262" priority="41180" operator="equal">
      <formula>T104  = 1</formula>
    </cfRule>
  </conditionalFormatting>
  <conditionalFormatting sqref="U105">
    <cfRule type="cellIs" dxfId="12261" priority="41165" operator="equal">
      <formula>T105  = 1</formula>
    </cfRule>
  </conditionalFormatting>
  <conditionalFormatting sqref="U105">
    <cfRule type="cellIs" dxfId="12260" priority="41164" operator="equal">
      <formula>T105  = 1</formula>
    </cfRule>
  </conditionalFormatting>
  <conditionalFormatting sqref="U105">
    <cfRule type="cellIs" dxfId="12259" priority="41163" operator="equal">
      <formula>T105  = 1</formula>
    </cfRule>
  </conditionalFormatting>
  <conditionalFormatting sqref="U105">
    <cfRule type="cellIs" dxfId="12258" priority="41162" operator="equal">
      <formula>T105  = 1</formula>
    </cfRule>
  </conditionalFormatting>
  <conditionalFormatting sqref="U105">
    <cfRule type="cellIs" dxfId="12257" priority="41161" operator="equal">
      <formula>T105  = 1</formula>
    </cfRule>
  </conditionalFormatting>
  <conditionalFormatting sqref="U105">
    <cfRule type="cellIs" dxfId="12256" priority="41160" operator="equal">
      <formula>T105  = 1</formula>
    </cfRule>
  </conditionalFormatting>
  <conditionalFormatting sqref="U105">
    <cfRule type="cellIs" dxfId="12255" priority="41159" operator="equal">
      <formula>T105  = 1</formula>
    </cfRule>
  </conditionalFormatting>
  <conditionalFormatting sqref="U105">
    <cfRule type="cellIs" dxfId="12254" priority="41158" operator="equal">
      <formula>T105  = 1</formula>
    </cfRule>
  </conditionalFormatting>
  <conditionalFormatting sqref="U105">
    <cfRule type="cellIs" dxfId="12253" priority="41157" operator="equal">
      <formula>T105  = 1</formula>
    </cfRule>
  </conditionalFormatting>
  <conditionalFormatting sqref="U105">
    <cfRule type="cellIs" dxfId="12252" priority="41156" operator="equal">
      <formula>T105  = 1</formula>
    </cfRule>
  </conditionalFormatting>
  <conditionalFormatting sqref="U105">
    <cfRule type="cellIs" dxfId="12251" priority="41155" operator="equal">
      <formula>T105  = 1</formula>
    </cfRule>
  </conditionalFormatting>
  <conditionalFormatting sqref="U105">
    <cfRule type="cellIs" dxfId="12250" priority="41154" operator="equal">
      <formula>T105  = 1</formula>
    </cfRule>
  </conditionalFormatting>
  <conditionalFormatting sqref="U105">
    <cfRule type="cellIs" dxfId="12249" priority="41153" operator="equal">
      <formula>T105  = 1</formula>
    </cfRule>
  </conditionalFormatting>
  <conditionalFormatting sqref="U105">
    <cfRule type="cellIs" dxfId="12248" priority="41152" operator="equal">
      <formula>T105  = 1</formula>
    </cfRule>
  </conditionalFormatting>
  <conditionalFormatting sqref="U105">
    <cfRule type="cellIs" dxfId="12247" priority="41151" operator="equal">
      <formula>T105  = 1</formula>
    </cfRule>
  </conditionalFormatting>
  <conditionalFormatting sqref="U105">
    <cfRule type="cellIs" dxfId="12246" priority="41150" operator="equal">
      <formula>T105  = 1</formula>
    </cfRule>
  </conditionalFormatting>
  <conditionalFormatting sqref="U105">
    <cfRule type="cellIs" dxfId="12245" priority="41149" operator="equal">
      <formula>T105  = 1</formula>
    </cfRule>
  </conditionalFormatting>
  <conditionalFormatting sqref="U105">
    <cfRule type="cellIs" dxfId="12244" priority="41148" operator="equal">
      <formula>T105  = 1</formula>
    </cfRule>
  </conditionalFormatting>
  <conditionalFormatting sqref="U105">
    <cfRule type="cellIs" dxfId="12243" priority="41147" operator="equal">
      <formula>T105  = 1</formula>
    </cfRule>
  </conditionalFormatting>
  <conditionalFormatting sqref="U105">
    <cfRule type="cellIs" dxfId="12242" priority="41146" operator="equal">
      <formula>T105  = 1</formula>
    </cfRule>
  </conditionalFormatting>
  <conditionalFormatting sqref="U105">
    <cfRule type="cellIs" dxfId="12241" priority="41131" operator="equal">
      <formula>T105  = 1</formula>
    </cfRule>
  </conditionalFormatting>
  <conditionalFormatting sqref="U106">
    <cfRule type="cellIs" dxfId="12240" priority="41116" operator="equal">
      <formula>T106  = 1</formula>
    </cfRule>
  </conditionalFormatting>
  <conditionalFormatting sqref="U106">
    <cfRule type="cellIs" dxfId="12239" priority="41115" operator="equal">
      <formula>T106  = 1</formula>
    </cfRule>
  </conditionalFormatting>
  <conditionalFormatting sqref="U106">
    <cfRule type="cellIs" dxfId="12238" priority="41114" operator="equal">
      <formula>T106  = 1</formula>
    </cfRule>
  </conditionalFormatting>
  <conditionalFormatting sqref="U106">
    <cfRule type="cellIs" dxfId="12237" priority="41113" operator="equal">
      <formula>T106  = 1</formula>
    </cfRule>
  </conditionalFormatting>
  <conditionalFormatting sqref="U106">
    <cfRule type="cellIs" dxfId="12236" priority="41112" operator="equal">
      <formula>T106  = 1</formula>
    </cfRule>
  </conditionalFormatting>
  <conditionalFormatting sqref="U106">
    <cfRule type="cellIs" dxfId="12235" priority="41111" operator="equal">
      <formula>T106  = 1</formula>
    </cfRule>
  </conditionalFormatting>
  <conditionalFormatting sqref="U106">
    <cfRule type="cellIs" dxfId="12234" priority="41110" operator="equal">
      <formula>T106  = 1</formula>
    </cfRule>
  </conditionalFormatting>
  <conditionalFormatting sqref="U106">
    <cfRule type="cellIs" dxfId="12233" priority="41109" operator="equal">
      <formula>T106  = 1</formula>
    </cfRule>
  </conditionalFormatting>
  <conditionalFormatting sqref="U106">
    <cfRule type="cellIs" dxfId="12232" priority="41108" operator="equal">
      <formula>T106  = 1</formula>
    </cfRule>
  </conditionalFormatting>
  <conditionalFormatting sqref="U106">
    <cfRule type="cellIs" dxfId="12231" priority="41107" operator="equal">
      <formula>T106  = 1</formula>
    </cfRule>
  </conditionalFormatting>
  <conditionalFormatting sqref="U106">
    <cfRule type="cellIs" dxfId="12230" priority="41106" operator="equal">
      <formula>T106  = 1</formula>
    </cfRule>
  </conditionalFormatting>
  <conditionalFormatting sqref="U106">
    <cfRule type="cellIs" dxfId="12229" priority="41105" operator="equal">
      <formula>T106  = 1</formula>
    </cfRule>
  </conditionalFormatting>
  <conditionalFormatting sqref="U106">
    <cfRule type="cellIs" dxfId="12228" priority="41104" operator="equal">
      <formula>T106  = 1</formula>
    </cfRule>
  </conditionalFormatting>
  <conditionalFormatting sqref="U106">
    <cfRule type="cellIs" dxfId="12227" priority="41103" operator="equal">
      <formula>T106  = 1</formula>
    </cfRule>
  </conditionalFormatting>
  <conditionalFormatting sqref="U106">
    <cfRule type="cellIs" dxfId="12226" priority="41102" operator="equal">
      <formula>T106  = 1</formula>
    </cfRule>
  </conditionalFormatting>
  <conditionalFormatting sqref="U106">
    <cfRule type="cellIs" dxfId="12225" priority="41101" operator="equal">
      <formula>T106  = 1</formula>
    </cfRule>
  </conditionalFormatting>
  <conditionalFormatting sqref="U106">
    <cfRule type="cellIs" dxfId="12224" priority="41100" operator="equal">
      <formula>T106  = 1</formula>
    </cfRule>
  </conditionalFormatting>
  <conditionalFormatting sqref="U106">
    <cfRule type="cellIs" dxfId="12223" priority="41099" operator="equal">
      <formula>T106  = 1</formula>
    </cfRule>
  </conditionalFormatting>
  <conditionalFormatting sqref="U106">
    <cfRule type="cellIs" dxfId="12222" priority="41098" operator="equal">
      <formula>T106  = 1</formula>
    </cfRule>
  </conditionalFormatting>
  <conditionalFormatting sqref="U106">
    <cfRule type="cellIs" dxfId="12221" priority="41097" operator="equal">
      <formula>T106  = 1</formula>
    </cfRule>
  </conditionalFormatting>
  <conditionalFormatting sqref="U106">
    <cfRule type="cellIs" dxfId="12220" priority="41082" operator="equal">
      <formula>T106  = 1</formula>
    </cfRule>
  </conditionalFormatting>
  <conditionalFormatting sqref="U107">
    <cfRule type="cellIs" dxfId="12219" priority="41067" operator="equal">
      <formula>T107  = 1</formula>
    </cfRule>
  </conditionalFormatting>
  <conditionalFormatting sqref="U107">
    <cfRule type="cellIs" dxfId="12218" priority="41066" operator="equal">
      <formula>T107  = 1</formula>
    </cfRule>
  </conditionalFormatting>
  <conditionalFormatting sqref="U107">
    <cfRule type="cellIs" dxfId="12217" priority="41065" operator="equal">
      <formula>T107  = 1</formula>
    </cfRule>
  </conditionalFormatting>
  <conditionalFormatting sqref="U107">
    <cfRule type="cellIs" dxfId="12216" priority="41064" operator="equal">
      <formula>T107  = 1</formula>
    </cfRule>
  </conditionalFormatting>
  <conditionalFormatting sqref="U107">
    <cfRule type="cellIs" dxfId="12215" priority="41063" operator="equal">
      <formula>T107  = 1</formula>
    </cfRule>
  </conditionalFormatting>
  <conditionalFormatting sqref="U107">
    <cfRule type="cellIs" dxfId="12214" priority="41062" operator="equal">
      <formula>T107  = 1</formula>
    </cfRule>
  </conditionalFormatting>
  <conditionalFormatting sqref="U107">
    <cfRule type="cellIs" dxfId="12213" priority="41061" operator="equal">
      <formula>T107  = 1</formula>
    </cfRule>
  </conditionalFormatting>
  <conditionalFormatting sqref="U107">
    <cfRule type="cellIs" dxfId="12212" priority="41060" operator="equal">
      <formula>T107  = 1</formula>
    </cfRule>
  </conditionalFormatting>
  <conditionalFormatting sqref="U107">
    <cfRule type="cellIs" dxfId="12211" priority="41059" operator="equal">
      <formula>T107  = 1</formula>
    </cfRule>
  </conditionalFormatting>
  <conditionalFormatting sqref="U107">
    <cfRule type="cellIs" dxfId="12210" priority="41058" operator="equal">
      <formula>T107  = 1</formula>
    </cfRule>
  </conditionalFormatting>
  <conditionalFormatting sqref="U107">
    <cfRule type="cellIs" dxfId="12209" priority="41057" operator="equal">
      <formula>T107  = 1</formula>
    </cfRule>
  </conditionalFormatting>
  <conditionalFormatting sqref="U107">
    <cfRule type="cellIs" dxfId="12208" priority="41056" operator="equal">
      <formula>T107  = 1</formula>
    </cfRule>
  </conditionalFormatting>
  <conditionalFormatting sqref="U107">
    <cfRule type="cellIs" dxfId="12207" priority="41055" operator="equal">
      <formula>T107  = 1</formula>
    </cfRule>
  </conditionalFormatting>
  <conditionalFormatting sqref="U107">
    <cfRule type="cellIs" dxfId="12206" priority="41054" operator="equal">
      <formula>T107  = 1</formula>
    </cfRule>
  </conditionalFormatting>
  <conditionalFormatting sqref="U107">
    <cfRule type="cellIs" dxfId="12205" priority="41053" operator="equal">
      <formula>T107  = 1</formula>
    </cfRule>
  </conditionalFormatting>
  <conditionalFormatting sqref="U107">
    <cfRule type="cellIs" dxfId="12204" priority="41052" operator="equal">
      <formula>T107  = 1</formula>
    </cfRule>
  </conditionalFormatting>
  <conditionalFormatting sqref="U107">
    <cfRule type="cellIs" dxfId="12203" priority="41051" operator="equal">
      <formula>T107  = 1</formula>
    </cfRule>
  </conditionalFormatting>
  <conditionalFormatting sqref="U107">
    <cfRule type="cellIs" dxfId="12202" priority="41050" operator="equal">
      <formula>T107  = 1</formula>
    </cfRule>
  </conditionalFormatting>
  <conditionalFormatting sqref="U107">
    <cfRule type="cellIs" dxfId="12201" priority="41049" operator="equal">
      <formula>T107  = 1</formula>
    </cfRule>
  </conditionalFormatting>
  <conditionalFormatting sqref="U107">
    <cfRule type="cellIs" dxfId="12200" priority="41048" operator="equal">
      <formula>T107  = 1</formula>
    </cfRule>
  </conditionalFormatting>
  <conditionalFormatting sqref="U107">
    <cfRule type="cellIs" dxfId="12199" priority="41033" operator="equal">
      <formula>T107  = 1</formula>
    </cfRule>
  </conditionalFormatting>
  <conditionalFormatting sqref="U108">
    <cfRule type="cellIs" dxfId="12198" priority="40757" operator="equal">
      <formula>T108  = 1</formula>
    </cfRule>
  </conditionalFormatting>
  <conditionalFormatting sqref="U108">
    <cfRule type="cellIs" dxfId="12197" priority="40756" operator="equal">
      <formula>T108  = 1</formula>
    </cfRule>
  </conditionalFormatting>
  <conditionalFormatting sqref="U108">
    <cfRule type="cellIs" dxfId="12196" priority="40755" operator="equal">
      <formula>T108  = 1</formula>
    </cfRule>
  </conditionalFormatting>
  <conditionalFormatting sqref="U108">
    <cfRule type="cellIs" dxfId="12195" priority="40754" operator="equal">
      <formula>T108  = 1</formula>
    </cfRule>
  </conditionalFormatting>
  <conditionalFormatting sqref="U108">
    <cfRule type="cellIs" dxfId="12194" priority="40753" operator="equal">
      <formula>T108  = 1</formula>
    </cfRule>
  </conditionalFormatting>
  <conditionalFormatting sqref="U108">
    <cfRule type="cellIs" dxfId="12193" priority="40752" operator="equal">
      <formula>T108  = 1</formula>
    </cfRule>
  </conditionalFormatting>
  <conditionalFormatting sqref="U108">
    <cfRule type="cellIs" dxfId="12192" priority="40751" operator="equal">
      <formula>T108  = 1</formula>
    </cfRule>
  </conditionalFormatting>
  <conditionalFormatting sqref="U108">
    <cfRule type="cellIs" dxfId="12191" priority="40750" operator="equal">
      <formula>T108  = 1</formula>
    </cfRule>
  </conditionalFormatting>
  <conditionalFormatting sqref="U108">
    <cfRule type="cellIs" dxfId="12190" priority="40749" operator="equal">
      <formula>T108  = 1</formula>
    </cfRule>
  </conditionalFormatting>
  <conditionalFormatting sqref="U108">
    <cfRule type="cellIs" dxfId="12189" priority="40748" operator="equal">
      <formula>T108  = 1</formula>
    </cfRule>
  </conditionalFormatting>
  <conditionalFormatting sqref="U108">
    <cfRule type="cellIs" dxfId="12188" priority="40747" operator="equal">
      <formula>T108  = 1</formula>
    </cfRule>
  </conditionalFormatting>
  <conditionalFormatting sqref="U108">
    <cfRule type="cellIs" dxfId="12187" priority="40746" operator="equal">
      <formula>T108  = 1</formula>
    </cfRule>
  </conditionalFormatting>
  <conditionalFormatting sqref="U108">
    <cfRule type="cellIs" dxfId="12186" priority="40745" operator="equal">
      <formula>T108  = 1</formula>
    </cfRule>
  </conditionalFormatting>
  <conditionalFormatting sqref="U108">
    <cfRule type="cellIs" dxfId="12185" priority="40744" operator="equal">
      <formula>T108  = 1</formula>
    </cfRule>
  </conditionalFormatting>
  <conditionalFormatting sqref="U108">
    <cfRule type="cellIs" dxfId="12184" priority="40743" operator="equal">
      <formula>T108  = 1</formula>
    </cfRule>
  </conditionalFormatting>
  <conditionalFormatting sqref="U108">
    <cfRule type="cellIs" dxfId="12183" priority="40742" operator="equal">
      <formula>T108  = 1</formula>
    </cfRule>
  </conditionalFormatting>
  <conditionalFormatting sqref="U108">
    <cfRule type="cellIs" dxfId="12182" priority="40741" operator="equal">
      <formula>T108  = 1</formula>
    </cfRule>
  </conditionalFormatting>
  <conditionalFormatting sqref="U108">
    <cfRule type="cellIs" dxfId="12181" priority="40740" operator="equal">
      <formula>T108  = 1</formula>
    </cfRule>
  </conditionalFormatting>
  <conditionalFormatting sqref="U108">
    <cfRule type="cellIs" dxfId="12180" priority="40739" operator="equal">
      <formula>T108  = 1</formula>
    </cfRule>
  </conditionalFormatting>
  <conditionalFormatting sqref="U108">
    <cfRule type="cellIs" dxfId="12179" priority="40738" operator="equal">
      <formula>T108  = 1</formula>
    </cfRule>
  </conditionalFormatting>
  <conditionalFormatting sqref="U108">
    <cfRule type="cellIs" dxfId="12178" priority="40737" operator="equal">
      <formula>T108  = 1</formula>
    </cfRule>
  </conditionalFormatting>
  <conditionalFormatting sqref="U108">
    <cfRule type="cellIs" dxfId="12177" priority="40736" operator="equal">
      <formula>T108  = 1</formula>
    </cfRule>
  </conditionalFormatting>
  <conditionalFormatting sqref="U109">
    <cfRule type="cellIs" dxfId="12176" priority="40721" operator="equal">
      <formula>T109  = 1</formula>
    </cfRule>
  </conditionalFormatting>
  <conditionalFormatting sqref="U109">
    <cfRule type="cellIs" dxfId="12175" priority="40720" operator="equal">
      <formula>T109  = 1</formula>
    </cfRule>
  </conditionalFormatting>
  <conditionalFormatting sqref="U109">
    <cfRule type="cellIs" dxfId="12174" priority="40719" operator="equal">
      <formula>T109  = 1</formula>
    </cfRule>
  </conditionalFormatting>
  <conditionalFormatting sqref="U109">
    <cfRule type="cellIs" dxfId="12173" priority="40718" operator="equal">
      <formula>T109  = 1</formula>
    </cfRule>
  </conditionalFormatting>
  <conditionalFormatting sqref="U109">
    <cfRule type="cellIs" dxfId="12172" priority="40717" operator="equal">
      <formula>T109  = 1</formula>
    </cfRule>
  </conditionalFormatting>
  <conditionalFormatting sqref="U109">
    <cfRule type="cellIs" dxfId="12171" priority="40716" operator="equal">
      <formula>T109  = 1</formula>
    </cfRule>
  </conditionalFormatting>
  <conditionalFormatting sqref="U109">
    <cfRule type="cellIs" dxfId="12170" priority="40715" operator="equal">
      <formula>T109  = 1</formula>
    </cfRule>
  </conditionalFormatting>
  <conditionalFormatting sqref="U109">
    <cfRule type="cellIs" dxfId="12169" priority="40714" operator="equal">
      <formula>T109  = 1</formula>
    </cfRule>
  </conditionalFormatting>
  <conditionalFormatting sqref="U109">
    <cfRule type="cellIs" dxfId="12168" priority="40713" operator="equal">
      <formula>T109  = 1</formula>
    </cfRule>
  </conditionalFormatting>
  <conditionalFormatting sqref="U109">
    <cfRule type="cellIs" dxfId="12167" priority="40712" operator="equal">
      <formula>T109  = 1</formula>
    </cfRule>
  </conditionalFormatting>
  <conditionalFormatting sqref="U109">
    <cfRule type="cellIs" dxfId="12166" priority="40711" operator="equal">
      <formula>T109  = 1</formula>
    </cfRule>
  </conditionalFormatting>
  <conditionalFormatting sqref="U109">
    <cfRule type="cellIs" dxfId="12165" priority="40710" operator="equal">
      <formula>T109  = 1</formula>
    </cfRule>
  </conditionalFormatting>
  <conditionalFormatting sqref="U109">
    <cfRule type="cellIs" dxfId="12164" priority="40709" operator="equal">
      <formula>T109  = 1</formula>
    </cfRule>
  </conditionalFormatting>
  <conditionalFormatting sqref="U109">
    <cfRule type="cellIs" dxfId="12163" priority="40708" operator="equal">
      <formula>T109  = 1</formula>
    </cfRule>
  </conditionalFormatting>
  <conditionalFormatting sqref="U109">
    <cfRule type="cellIs" dxfId="12162" priority="40707" operator="equal">
      <formula>T109  = 1</formula>
    </cfRule>
  </conditionalFormatting>
  <conditionalFormatting sqref="U109">
    <cfRule type="cellIs" dxfId="12161" priority="40706" operator="equal">
      <formula>T109  = 1</formula>
    </cfRule>
  </conditionalFormatting>
  <conditionalFormatting sqref="U109">
    <cfRule type="cellIs" dxfId="12160" priority="40705" operator="equal">
      <formula>T109  = 1</formula>
    </cfRule>
  </conditionalFormatting>
  <conditionalFormatting sqref="U109">
    <cfRule type="cellIs" dxfId="12159" priority="40704" operator="equal">
      <formula>T109  = 1</formula>
    </cfRule>
  </conditionalFormatting>
  <conditionalFormatting sqref="U109">
    <cfRule type="cellIs" dxfId="12158" priority="40703" operator="equal">
      <formula>T109  = 1</formula>
    </cfRule>
  </conditionalFormatting>
  <conditionalFormatting sqref="U109">
    <cfRule type="cellIs" dxfId="12157" priority="40702" operator="equal">
      <formula>T109  = 1</formula>
    </cfRule>
  </conditionalFormatting>
  <conditionalFormatting sqref="U109">
    <cfRule type="cellIs" dxfId="12156" priority="40701" operator="equal">
      <formula>T109  = 1</formula>
    </cfRule>
  </conditionalFormatting>
  <conditionalFormatting sqref="U109">
    <cfRule type="cellIs" dxfId="12155" priority="40700" operator="equal">
      <formula>T109  = 1</formula>
    </cfRule>
  </conditionalFormatting>
  <conditionalFormatting sqref="U110">
    <cfRule type="cellIs" dxfId="12154" priority="40685" operator="equal">
      <formula>T110  = 1</formula>
    </cfRule>
  </conditionalFormatting>
  <conditionalFormatting sqref="U110">
    <cfRule type="cellIs" dxfId="12153" priority="40684" operator="equal">
      <formula>T110  = 1</formula>
    </cfRule>
  </conditionalFormatting>
  <conditionalFormatting sqref="U110">
    <cfRule type="cellIs" dxfId="12152" priority="40683" operator="equal">
      <formula>T110  = 1</formula>
    </cfRule>
  </conditionalFormatting>
  <conditionalFormatting sqref="U110">
    <cfRule type="cellIs" dxfId="12151" priority="40682" operator="equal">
      <formula>T110  = 1</formula>
    </cfRule>
  </conditionalFormatting>
  <conditionalFormatting sqref="U110">
    <cfRule type="cellIs" dxfId="12150" priority="40681" operator="equal">
      <formula>T110  = 1</formula>
    </cfRule>
  </conditionalFormatting>
  <conditionalFormatting sqref="U110">
    <cfRule type="cellIs" dxfId="12149" priority="40680" operator="equal">
      <formula>T110  = 1</formula>
    </cfRule>
  </conditionalFormatting>
  <conditionalFormatting sqref="U110">
    <cfRule type="cellIs" dxfId="12148" priority="40679" operator="equal">
      <formula>T110  = 1</formula>
    </cfRule>
  </conditionalFormatting>
  <conditionalFormatting sqref="U110">
    <cfRule type="cellIs" dxfId="12147" priority="40678" operator="equal">
      <formula>T110  = 1</formula>
    </cfRule>
  </conditionalFormatting>
  <conditionalFormatting sqref="U110">
    <cfRule type="cellIs" dxfId="12146" priority="40677" operator="equal">
      <formula>T110  = 1</formula>
    </cfRule>
  </conditionalFormatting>
  <conditionalFormatting sqref="U110">
    <cfRule type="cellIs" dxfId="12145" priority="40676" operator="equal">
      <formula>T110  = 1</formula>
    </cfRule>
  </conditionalFormatting>
  <conditionalFormatting sqref="U110">
    <cfRule type="cellIs" dxfId="12144" priority="40675" operator="equal">
      <formula>T110  = 1</formula>
    </cfRule>
  </conditionalFormatting>
  <conditionalFormatting sqref="U110">
    <cfRule type="cellIs" dxfId="12143" priority="40674" operator="equal">
      <formula>T110  = 1</formula>
    </cfRule>
  </conditionalFormatting>
  <conditionalFormatting sqref="U110">
    <cfRule type="cellIs" dxfId="12142" priority="40673" operator="equal">
      <formula>T110  = 1</formula>
    </cfRule>
  </conditionalFormatting>
  <conditionalFormatting sqref="U110">
    <cfRule type="cellIs" dxfId="12141" priority="40672" operator="equal">
      <formula>T110  = 1</formula>
    </cfRule>
  </conditionalFormatting>
  <conditionalFormatting sqref="U110">
    <cfRule type="cellIs" dxfId="12140" priority="40671" operator="equal">
      <formula>T110  = 1</formula>
    </cfRule>
  </conditionalFormatting>
  <conditionalFormatting sqref="U110">
    <cfRule type="cellIs" dxfId="12139" priority="40670" operator="equal">
      <formula>T110  = 1</formula>
    </cfRule>
  </conditionalFormatting>
  <conditionalFormatting sqref="U110">
    <cfRule type="cellIs" dxfId="12138" priority="40669" operator="equal">
      <formula>T110  = 1</formula>
    </cfRule>
  </conditionalFormatting>
  <conditionalFormatting sqref="U110">
    <cfRule type="cellIs" dxfId="12137" priority="40668" operator="equal">
      <formula>T110  = 1</formula>
    </cfRule>
  </conditionalFormatting>
  <conditionalFormatting sqref="U110">
    <cfRule type="cellIs" dxfId="12136" priority="40667" operator="equal">
      <formula>T110  = 1</formula>
    </cfRule>
  </conditionalFormatting>
  <conditionalFormatting sqref="U110">
    <cfRule type="cellIs" dxfId="12135" priority="40666" operator="equal">
      <formula>T110  = 1</formula>
    </cfRule>
  </conditionalFormatting>
  <conditionalFormatting sqref="U110">
    <cfRule type="cellIs" dxfId="12134" priority="40665" operator="equal">
      <formula>T110  = 1</formula>
    </cfRule>
  </conditionalFormatting>
  <conditionalFormatting sqref="U110">
    <cfRule type="cellIs" dxfId="12133" priority="40664" operator="equal">
      <formula>T110  = 1</formula>
    </cfRule>
  </conditionalFormatting>
  <conditionalFormatting sqref="U111">
    <cfRule type="cellIs" dxfId="12132" priority="40649" operator="equal">
      <formula>T111  = 1</formula>
    </cfRule>
  </conditionalFormatting>
  <conditionalFormatting sqref="U111">
    <cfRule type="cellIs" dxfId="12131" priority="40648" operator="equal">
      <formula>T111  = 1</formula>
    </cfRule>
  </conditionalFormatting>
  <conditionalFormatting sqref="U111">
    <cfRule type="cellIs" dxfId="12130" priority="40647" operator="equal">
      <formula>T111  = 1</formula>
    </cfRule>
  </conditionalFormatting>
  <conditionalFormatting sqref="U111">
    <cfRule type="cellIs" dxfId="12129" priority="40646" operator="equal">
      <formula>T111  = 1</formula>
    </cfRule>
  </conditionalFormatting>
  <conditionalFormatting sqref="U111">
    <cfRule type="cellIs" dxfId="12128" priority="40645" operator="equal">
      <formula>T111  = 1</formula>
    </cfRule>
  </conditionalFormatting>
  <conditionalFormatting sqref="U111">
    <cfRule type="cellIs" dxfId="12127" priority="40644" operator="equal">
      <formula>T111  = 1</formula>
    </cfRule>
  </conditionalFormatting>
  <conditionalFormatting sqref="U111">
    <cfRule type="cellIs" dxfId="12126" priority="40643" operator="equal">
      <formula>T111  = 1</formula>
    </cfRule>
  </conditionalFormatting>
  <conditionalFormatting sqref="U111">
    <cfRule type="cellIs" dxfId="12125" priority="40642" operator="equal">
      <formula>T111  = 1</formula>
    </cfRule>
  </conditionalFormatting>
  <conditionalFormatting sqref="U111">
    <cfRule type="cellIs" dxfId="12124" priority="40641" operator="equal">
      <formula>T111  = 1</formula>
    </cfRule>
  </conditionalFormatting>
  <conditionalFormatting sqref="U111">
    <cfRule type="cellIs" dxfId="12123" priority="40640" operator="equal">
      <formula>T111  = 1</formula>
    </cfRule>
  </conditionalFormatting>
  <conditionalFormatting sqref="U111">
    <cfRule type="cellIs" dxfId="12122" priority="40639" operator="equal">
      <formula>T111  = 1</formula>
    </cfRule>
  </conditionalFormatting>
  <conditionalFormatting sqref="U111">
    <cfRule type="cellIs" dxfId="12121" priority="40638" operator="equal">
      <formula>T111  = 1</formula>
    </cfRule>
  </conditionalFormatting>
  <conditionalFormatting sqref="U111">
    <cfRule type="cellIs" dxfId="12120" priority="40637" operator="equal">
      <formula>T111  = 1</formula>
    </cfRule>
  </conditionalFormatting>
  <conditionalFormatting sqref="U111">
    <cfRule type="cellIs" dxfId="12119" priority="40636" operator="equal">
      <formula>T111  = 1</formula>
    </cfRule>
  </conditionalFormatting>
  <conditionalFormatting sqref="U111">
    <cfRule type="cellIs" dxfId="12118" priority="40635" operator="equal">
      <formula>T111  = 1</formula>
    </cfRule>
  </conditionalFormatting>
  <conditionalFormatting sqref="U111">
    <cfRule type="cellIs" dxfId="12117" priority="40634" operator="equal">
      <formula>T111  = 1</formula>
    </cfRule>
  </conditionalFormatting>
  <conditionalFormatting sqref="U111">
    <cfRule type="cellIs" dxfId="12116" priority="40633" operator="equal">
      <formula>T111  = 1</formula>
    </cfRule>
  </conditionalFormatting>
  <conditionalFormatting sqref="U111">
    <cfRule type="cellIs" dxfId="12115" priority="40632" operator="equal">
      <formula>T111  = 1</formula>
    </cfRule>
  </conditionalFormatting>
  <conditionalFormatting sqref="U111">
    <cfRule type="cellIs" dxfId="12114" priority="40631" operator="equal">
      <formula>T111  = 1</formula>
    </cfRule>
  </conditionalFormatting>
  <conditionalFormatting sqref="U111">
    <cfRule type="cellIs" dxfId="12113" priority="40630" operator="equal">
      <formula>T111  = 1</formula>
    </cfRule>
  </conditionalFormatting>
  <conditionalFormatting sqref="U111">
    <cfRule type="cellIs" dxfId="12112" priority="40629" operator="equal">
      <formula>T111  = 1</formula>
    </cfRule>
  </conditionalFormatting>
  <conditionalFormatting sqref="U111">
    <cfRule type="cellIs" dxfId="12111" priority="40628" operator="equal">
      <formula>T111  = 1</formula>
    </cfRule>
  </conditionalFormatting>
  <conditionalFormatting sqref="U112">
    <cfRule type="cellIs" dxfId="12110" priority="40613" operator="equal">
      <formula>T112  = 1</formula>
    </cfRule>
  </conditionalFormatting>
  <conditionalFormatting sqref="U112">
    <cfRule type="cellIs" dxfId="12109" priority="40612" operator="equal">
      <formula>T112  = 1</formula>
    </cfRule>
  </conditionalFormatting>
  <conditionalFormatting sqref="U112">
    <cfRule type="cellIs" dxfId="12108" priority="40611" operator="equal">
      <formula>T112  = 1</formula>
    </cfRule>
  </conditionalFormatting>
  <conditionalFormatting sqref="U112">
    <cfRule type="cellIs" dxfId="12107" priority="40610" operator="equal">
      <formula>T112  = 1</formula>
    </cfRule>
  </conditionalFormatting>
  <conditionalFormatting sqref="U112">
    <cfRule type="cellIs" dxfId="12106" priority="40609" operator="equal">
      <formula>T112  = 1</formula>
    </cfRule>
  </conditionalFormatting>
  <conditionalFormatting sqref="U112">
    <cfRule type="cellIs" dxfId="12105" priority="40608" operator="equal">
      <formula>T112  = 1</formula>
    </cfRule>
  </conditionalFormatting>
  <conditionalFormatting sqref="U112">
    <cfRule type="cellIs" dxfId="12104" priority="40607" operator="equal">
      <formula>T112  = 1</formula>
    </cfRule>
  </conditionalFormatting>
  <conditionalFormatting sqref="U112">
    <cfRule type="cellIs" dxfId="12103" priority="40606" operator="equal">
      <formula>T112  = 1</formula>
    </cfRule>
  </conditionalFormatting>
  <conditionalFormatting sqref="U112">
    <cfRule type="cellIs" dxfId="12102" priority="40605" operator="equal">
      <formula>T112  = 1</formula>
    </cfRule>
  </conditionalFormatting>
  <conditionalFormatting sqref="U112">
    <cfRule type="cellIs" dxfId="12101" priority="40604" operator="equal">
      <formula>T112  = 1</formula>
    </cfRule>
  </conditionalFormatting>
  <conditionalFormatting sqref="U112">
    <cfRule type="cellIs" dxfId="12100" priority="40603" operator="equal">
      <formula>T112  = 1</formula>
    </cfRule>
  </conditionalFormatting>
  <conditionalFormatting sqref="U112">
    <cfRule type="cellIs" dxfId="12099" priority="40602" operator="equal">
      <formula>T112  = 1</formula>
    </cfRule>
  </conditionalFormatting>
  <conditionalFormatting sqref="U112">
    <cfRule type="cellIs" dxfId="12098" priority="40601" operator="equal">
      <formula>T112  = 1</formula>
    </cfRule>
  </conditionalFormatting>
  <conditionalFormatting sqref="U112">
    <cfRule type="cellIs" dxfId="12097" priority="40600" operator="equal">
      <formula>T112  = 1</formula>
    </cfRule>
  </conditionalFormatting>
  <conditionalFormatting sqref="U112">
    <cfRule type="cellIs" dxfId="12096" priority="40599" operator="equal">
      <formula>T112  = 1</formula>
    </cfRule>
  </conditionalFormatting>
  <conditionalFormatting sqref="U112">
    <cfRule type="cellIs" dxfId="12095" priority="40598" operator="equal">
      <formula>T112  = 1</formula>
    </cfRule>
  </conditionalFormatting>
  <conditionalFormatting sqref="U112">
    <cfRule type="cellIs" dxfId="12094" priority="40597" operator="equal">
      <formula>T112  = 1</formula>
    </cfRule>
  </conditionalFormatting>
  <conditionalFormatting sqref="U112">
    <cfRule type="cellIs" dxfId="12093" priority="40596" operator="equal">
      <formula>T112  = 1</formula>
    </cfRule>
  </conditionalFormatting>
  <conditionalFormatting sqref="U112">
    <cfRule type="cellIs" dxfId="12092" priority="40595" operator="equal">
      <formula>T112  = 1</formula>
    </cfRule>
  </conditionalFormatting>
  <conditionalFormatting sqref="U112">
    <cfRule type="cellIs" dxfId="12091" priority="40594" operator="equal">
      <formula>T112  = 1</formula>
    </cfRule>
  </conditionalFormatting>
  <conditionalFormatting sqref="U112">
    <cfRule type="cellIs" dxfId="12090" priority="40593" operator="equal">
      <formula>T112  = 1</formula>
    </cfRule>
  </conditionalFormatting>
  <conditionalFormatting sqref="U112">
    <cfRule type="cellIs" dxfId="12089" priority="40592" operator="equal">
      <formula>T112  = 1</formula>
    </cfRule>
  </conditionalFormatting>
  <conditionalFormatting sqref="U113">
    <cfRule type="cellIs" dxfId="12088" priority="40577" operator="equal">
      <formula>T113  = 1</formula>
    </cfRule>
  </conditionalFormatting>
  <conditionalFormatting sqref="U113">
    <cfRule type="cellIs" dxfId="12087" priority="40576" operator="equal">
      <formula>T113  = 1</formula>
    </cfRule>
  </conditionalFormatting>
  <conditionalFormatting sqref="U113">
    <cfRule type="cellIs" dxfId="12086" priority="40575" operator="equal">
      <formula>T113  = 1</formula>
    </cfRule>
  </conditionalFormatting>
  <conditionalFormatting sqref="U113">
    <cfRule type="cellIs" dxfId="12085" priority="40574" operator="equal">
      <formula>T113  = 1</formula>
    </cfRule>
  </conditionalFormatting>
  <conditionalFormatting sqref="U113">
    <cfRule type="cellIs" dxfId="12084" priority="40573" operator="equal">
      <formula>T113  = 1</formula>
    </cfRule>
  </conditionalFormatting>
  <conditionalFormatting sqref="U113">
    <cfRule type="cellIs" dxfId="12083" priority="40572" operator="equal">
      <formula>T113  = 1</formula>
    </cfRule>
  </conditionalFormatting>
  <conditionalFormatting sqref="U113">
    <cfRule type="cellIs" dxfId="12082" priority="40571" operator="equal">
      <formula>T113  = 1</formula>
    </cfRule>
  </conditionalFormatting>
  <conditionalFormatting sqref="U113">
    <cfRule type="cellIs" dxfId="12081" priority="40570" operator="equal">
      <formula>T113  = 1</formula>
    </cfRule>
  </conditionalFormatting>
  <conditionalFormatting sqref="U113">
    <cfRule type="cellIs" dxfId="12080" priority="40569" operator="equal">
      <formula>T113  = 1</formula>
    </cfRule>
  </conditionalFormatting>
  <conditionalFormatting sqref="U113">
    <cfRule type="cellIs" dxfId="12079" priority="40568" operator="equal">
      <formula>T113  = 1</formula>
    </cfRule>
  </conditionalFormatting>
  <conditionalFormatting sqref="U113">
    <cfRule type="cellIs" dxfId="12078" priority="40567" operator="equal">
      <formula>T113  = 1</formula>
    </cfRule>
  </conditionalFormatting>
  <conditionalFormatting sqref="U113">
    <cfRule type="cellIs" dxfId="12077" priority="40566" operator="equal">
      <formula>T113  = 1</formula>
    </cfRule>
  </conditionalFormatting>
  <conditionalFormatting sqref="U113">
    <cfRule type="cellIs" dxfId="12076" priority="40565" operator="equal">
      <formula>T113  = 1</formula>
    </cfRule>
  </conditionalFormatting>
  <conditionalFormatting sqref="U113">
    <cfRule type="cellIs" dxfId="12075" priority="40564" operator="equal">
      <formula>T113  = 1</formula>
    </cfRule>
  </conditionalFormatting>
  <conditionalFormatting sqref="U113">
    <cfRule type="cellIs" dxfId="12074" priority="40563" operator="equal">
      <formula>T113  = 1</formula>
    </cfRule>
  </conditionalFormatting>
  <conditionalFormatting sqref="U113">
    <cfRule type="cellIs" dxfId="12073" priority="40562" operator="equal">
      <formula>T113  = 1</formula>
    </cfRule>
  </conditionalFormatting>
  <conditionalFormatting sqref="U113">
    <cfRule type="cellIs" dxfId="12072" priority="40561" operator="equal">
      <formula>T113  = 1</formula>
    </cfRule>
  </conditionalFormatting>
  <conditionalFormatting sqref="U113">
    <cfRule type="cellIs" dxfId="12071" priority="40560" operator="equal">
      <formula>T113  = 1</formula>
    </cfRule>
  </conditionalFormatting>
  <conditionalFormatting sqref="U113">
    <cfRule type="cellIs" dxfId="12070" priority="40559" operator="equal">
      <formula>T113  = 1</formula>
    </cfRule>
  </conditionalFormatting>
  <conditionalFormatting sqref="U113">
    <cfRule type="cellIs" dxfId="12069" priority="40558" operator="equal">
      <formula>T113  = 1</formula>
    </cfRule>
  </conditionalFormatting>
  <conditionalFormatting sqref="U113">
    <cfRule type="cellIs" dxfId="12068" priority="40557" operator="equal">
      <formula>T113  = 1</formula>
    </cfRule>
  </conditionalFormatting>
  <conditionalFormatting sqref="U113">
    <cfRule type="cellIs" dxfId="12067" priority="40556" operator="equal">
      <formula>T113  = 1</formula>
    </cfRule>
  </conditionalFormatting>
  <conditionalFormatting sqref="U108:U113">
    <cfRule type="cellIs" dxfId="12066" priority="40534" operator="equal">
      <formula>T108  = 1</formula>
    </cfRule>
  </conditionalFormatting>
  <conditionalFormatting sqref="U114">
    <cfRule type="cellIs" dxfId="12065" priority="40519" operator="equal">
      <formula>T114  = 1</formula>
    </cfRule>
  </conditionalFormatting>
  <conditionalFormatting sqref="U114">
    <cfRule type="cellIs" dxfId="12064" priority="40518" operator="equal">
      <formula>T114  = 1</formula>
    </cfRule>
  </conditionalFormatting>
  <conditionalFormatting sqref="U114">
    <cfRule type="cellIs" dxfId="12063" priority="40517" operator="equal">
      <formula>T114  = 1</formula>
    </cfRule>
  </conditionalFormatting>
  <conditionalFormatting sqref="U114">
    <cfRule type="cellIs" dxfId="12062" priority="40516" operator="equal">
      <formula>T114  = 1</formula>
    </cfRule>
  </conditionalFormatting>
  <conditionalFormatting sqref="U114">
    <cfRule type="cellIs" dxfId="12061" priority="40515" operator="equal">
      <formula>T114  = 1</formula>
    </cfRule>
  </conditionalFormatting>
  <conditionalFormatting sqref="U114">
    <cfRule type="cellIs" dxfId="12060" priority="40514" operator="equal">
      <formula>T114  = 1</formula>
    </cfRule>
  </conditionalFormatting>
  <conditionalFormatting sqref="U114">
    <cfRule type="cellIs" dxfId="12059" priority="40513" operator="equal">
      <formula>T114  = 1</formula>
    </cfRule>
  </conditionalFormatting>
  <conditionalFormatting sqref="U114">
    <cfRule type="cellIs" dxfId="12058" priority="40512" operator="equal">
      <formula>T114  = 1</formula>
    </cfRule>
  </conditionalFormatting>
  <conditionalFormatting sqref="U114">
    <cfRule type="cellIs" dxfId="12057" priority="40511" operator="equal">
      <formula>T114  = 1</formula>
    </cfRule>
  </conditionalFormatting>
  <conditionalFormatting sqref="U114">
    <cfRule type="cellIs" dxfId="12056" priority="40510" operator="equal">
      <formula>T114  = 1</formula>
    </cfRule>
  </conditionalFormatting>
  <conditionalFormatting sqref="U114">
    <cfRule type="cellIs" dxfId="12055" priority="40509" operator="equal">
      <formula>T114  = 1</formula>
    </cfRule>
  </conditionalFormatting>
  <conditionalFormatting sqref="U114">
    <cfRule type="cellIs" dxfId="12054" priority="40508" operator="equal">
      <formula>T114  = 1</formula>
    </cfRule>
  </conditionalFormatting>
  <conditionalFormatting sqref="U114">
    <cfRule type="cellIs" dxfId="12053" priority="40507" operator="equal">
      <formula>T114  = 1</formula>
    </cfRule>
  </conditionalFormatting>
  <conditionalFormatting sqref="U114">
    <cfRule type="cellIs" dxfId="12052" priority="40506" operator="equal">
      <formula>T114  = 1</formula>
    </cfRule>
  </conditionalFormatting>
  <conditionalFormatting sqref="U114">
    <cfRule type="cellIs" dxfId="12051" priority="40505" operator="equal">
      <formula>T114  = 1</formula>
    </cfRule>
  </conditionalFormatting>
  <conditionalFormatting sqref="U114">
    <cfRule type="cellIs" dxfId="12050" priority="40504" operator="equal">
      <formula>T114  = 1</formula>
    </cfRule>
  </conditionalFormatting>
  <conditionalFormatting sqref="U114">
    <cfRule type="cellIs" dxfId="12049" priority="40503" operator="equal">
      <formula>T114  = 1</formula>
    </cfRule>
  </conditionalFormatting>
  <conditionalFormatting sqref="U114">
    <cfRule type="cellIs" dxfId="12048" priority="40502" operator="equal">
      <formula>T114  = 1</formula>
    </cfRule>
  </conditionalFormatting>
  <conditionalFormatting sqref="U114">
    <cfRule type="cellIs" dxfId="12047" priority="40501" operator="equal">
      <formula>T114  = 1</formula>
    </cfRule>
  </conditionalFormatting>
  <conditionalFormatting sqref="U114">
    <cfRule type="cellIs" dxfId="12046" priority="40500" operator="equal">
      <formula>T114  = 1</formula>
    </cfRule>
  </conditionalFormatting>
  <conditionalFormatting sqref="U114">
    <cfRule type="cellIs" dxfId="12045" priority="40499" operator="equal">
      <formula>T114  = 1</formula>
    </cfRule>
  </conditionalFormatting>
  <conditionalFormatting sqref="U114">
    <cfRule type="cellIs" dxfId="12044" priority="40498" operator="equal">
      <formula>T114  = 1</formula>
    </cfRule>
  </conditionalFormatting>
  <conditionalFormatting sqref="U114">
    <cfRule type="cellIs" dxfId="12043" priority="40476" operator="equal">
      <formula>T114  = 1</formula>
    </cfRule>
  </conditionalFormatting>
  <conditionalFormatting sqref="U115">
    <cfRule type="cellIs" dxfId="12042" priority="40461" operator="equal">
      <formula>T115  = 1</formula>
    </cfRule>
  </conditionalFormatting>
  <conditionalFormatting sqref="U115">
    <cfRule type="cellIs" dxfId="12041" priority="40460" operator="equal">
      <formula>T115  = 1</formula>
    </cfRule>
  </conditionalFormatting>
  <conditionalFormatting sqref="U115">
    <cfRule type="cellIs" dxfId="12040" priority="40459" operator="equal">
      <formula>T115  = 1</formula>
    </cfRule>
  </conditionalFormatting>
  <conditionalFormatting sqref="U115">
    <cfRule type="cellIs" dxfId="12039" priority="40458" operator="equal">
      <formula>T115  = 1</formula>
    </cfRule>
  </conditionalFormatting>
  <conditionalFormatting sqref="U115">
    <cfRule type="cellIs" dxfId="12038" priority="40457" operator="equal">
      <formula>T115  = 1</formula>
    </cfRule>
  </conditionalFormatting>
  <conditionalFormatting sqref="U115">
    <cfRule type="cellIs" dxfId="12037" priority="40456" operator="equal">
      <formula>T115  = 1</formula>
    </cfRule>
  </conditionalFormatting>
  <conditionalFormatting sqref="U115">
    <cfRule type="cellIs" dxfId="12036" priority="40455" operator="equal">
      <formula>T115  = 1</formula>
    </cfRule>
  </conditionalFormatting>
  <conditionalFormatting sqref="U115">
    <cfRule type="cellIs" dxfId="12035" priority="40454" operator="equal">
      <formula>T115  = 1</formula>
    </cfRule>
  </conditionalFormatting>
  <conditionalFormatting sqref="U115">
    <cfRule type="cellIs" dxfId="12034" priority="40453" operator="equal">
      <formula>T115  = 1</formula>
    </cfRule>
  </conditionalFormatting>
  <conditionalFormatting sqref="U115">
    <cfRule type="cellIs" dxfId="12033" priority="40452" operator="equal">
      <formula>T115  = 1</formula>
    </cfRule>
  </conditionalFormatting>
  <conditionalFormatting sqref="U115">
    <cfRule type="cellIs" dxfId="12032" priority="40451" operator="equal">
      <formula>T115  = 1</formula>
    </cfRule>
  </conditionalFormatting>
  <conditionalFormatting sqref="U115">
    <cfRule type="cellIs" dxfId="12031" priority="40450" operator="equal">
      <formula>T115  = 1</formula>
    </cfRule>
  </conditionalFormatting>
  <conditionalFormatting sqref="U115">
    <cfRule type="cellIs" dxfId="12030" priority="40449" operator="equal">
      <formula>T115  = 1</formula>
    </cfRule>
  </conditionalFormatting>
  <conditionalFormatting sqref="U115">
    <cfRule type="cellIs" dxfId="12029" priority="40448" operator="equal">
      <formula>T115  = 1</formula>
    </cfRule>
  </conditionalFormatting>
  <conditionalFormatting sqref="U115">
    <cfRule type="cellIs" dxfId="12028" priority="40447" operator="equal">
      <formula>T115  = 1</formula>
    </cfRule>
  </conditionalFormatting>
  <conditionalFormatting sqref="U115">
    <cfRule type="cellIs" dxfId="12027" priority="40446" operator="equal">
      <formula>T115  = 1</formula>
    </cfRule>
  </conditionalFormatting>
  <conditionalFormatting sqref="U115">
    <cfRule type="cellIs" dxfId="12026" priority="40445" operator="equal">
      <formula>T115  = 1</formula>
    </cfRule>
  </conditionalFormatting>
  <conditionalFormatting sqref="U115">
    <cfRule type="cellIs" dxfId="12025" priority="40444" operator="equal">
      <formula>T115  = 1</formula>
    </cfRule>
  </conditionalFormatting>
  <conditionalFormatting sqref="U115">
    <cfRule type="cellIs" dxfId="12024" priority="40443" operator="equal">
      <formula>T115  = 1</formula>
    </cfRule>
  </conditionalFormatting>
  <conditionalFormatting sqref="U115">
    <cfRule type="cellIs" dxfId="12023" priority="40442" operator="equal">
      <formula>T115  = 1</formula>
    </cfRule>
  </conditionalFormatting>
  <conditionalFormatting sqref="U115">
    <cfRule type="cellIs" dxfId="12022" priority="40441" operator="equal">
      <formula>T115  = 1</formula>
    </cfRule>
  </conditionalFormatting>
  <conditionalFormatting sqref="U115">
    <cfRule type="cellIs" dxfId="12021" priority="40440" operator="equal">
      <formula>T115  = 1</formula>
    </cfRule>
  </conditionalFormatting>
  <conditionalFormatting sqref="U115">
    <cfRule type="cellIs" dxfId="12020" priority="40418" operator="equal">
      <formula>T115  = 1</formula>
    </cfRule>
  </conditionalFormatting>
  <conditionalFormatting sqref="U116">
    <cfRule type="cellIs" dxfId="12019" priority="40403" operator="equal">
      <formula>T116  = 1</formula>
    </cfRule>
  </conditionalFormatting>
  <conditionalFormatting sqref="U116">
    <cfRule type="cellIs" dxfId="12018" priority="40402" operator="equal">
      <formula>T116  = 1</formula>
    </cfRule>
  </conditionalFormatting>
  <conditionalFormatting sqref="U116">
    <cfRule type="cellIs" dxfId="12017" priority="40401" operator="equal">
      <formula>T116  = 1</formula>
    </cfRule>
  </conditionalFormatting>
  <conditionalFormatting sqref="U116">
    <cfRule type="cellIs" dxfId="12016" priority="40400" operator="equal">
      <formula>T116  = 1</formula>
    </cfRule>
  </conditionalFormatting>
  <conditionalFormatting sqref="U116">
    <cfRule type="cellIs" dxfId="12015" priority="40399" operator="equal">
      <formula>T116  = 1</formula>
    </cfRule>
  </conditionalFormatting>
  <conditionalFormatting sqref="U116">
    <cfRule type="cellIs" dxfId="12014" priority="40398" operator="equal">
      <formula>T116  = 1</formula>
    </cfRule>
  </conditionalFormatting>
  <conditionalFormatting sqref="U116">
    <cfRule type="cellIs" dxfId="12013" priority="40397" operator="equal">
      <formula>T116  = 1</formula>
    </cfRule>
  </conditionalFormatting>
  <conditionalFormatting sqref="U116">
    <cfRule type="cellIs" dxfId="12012" priority="40396" operator="equal">
      <formula>T116  = 1</formula>
    </cfRule>
  </conditionalFormatting>
  <conditionalFormatting sqref="U116">
    <cfRule type="cellIs" dxfId="12011" priority="40395" operator="equal">
      <formula>T116  = 1</formula>
    </cfRule>
  </conditionalFormatting>
  <conditionalFormatting sqref="U116">
    <cfRule type="cellIs" dxfId="12010" priority="40394" operator="equal">
      <formula>T116  = 1</formula>
    </cfRule>
  </conditionalFormatting>
  <conditionalFormatting sqref="U116">
    <cfRule type="cellIs" dxfId="12009" priority="40393" operator="equal">
      <formula>T116  = 1</formula>
    </cfRule>
  </conditionalFormatting>
  <conditionalFormatting sqref="U116">
    <cfRule type="cellIs" dxfId="12008" priority="40392" operator="equal">
      <formula>T116  = 1</formula>
    </cfRule>
  </conditionalFormatting>
  <conditionalFormatting sqref="U116">
    <cfRule type="cellIs" dxfId="12007" priority="40391" operator="equal">
      <formula>T116  = 1</formula>
    </cfRule>
  </conditionalFormatting>
  <conditionalFormatting sqref="U116">
    <cfRule type="cellIs" dxfId="12006" priority="40390" operator="equal">
      <formula>T116  = 1</formula>
    </cfRule>
  </conditionalFormatting>
  <conditionalFormatting sqref="U116">
    <cfRule type="cellIs" dxfId="12005" priority="40389" operator="equal">
      <formula>T116  = 1</formula>
    </cfRule>
  </conditionalFormatting>
  <conditionalFormatting sqref="U116">
    <cfRule type="cellIs" dxfId="12004" priority="40388" operator="equal">
      <formula>T116  = 1</formula>
    </cfRule>
  </conditionalFormatting>
  <conditionalFormatting sqref="U116">
    <cfRule type="cellIs" dxfId="12003" priority="40387" operator="equal">
      <formula>T116  = 1</formula>
    </cfRule>
  </conditionalFormatting>
  <conditionalFormatting sqref="U116">
    <cfRule type="cellIs" dxfId="12002" priority="40386" operator="equal">
      <formula>T116  = 1</formula>
    </cfRule>
  </conditionalFormatting>
  <conditionalFormatting sqref="U116">
    <cfRule type="cellIs" dxfId="12001" priority="40385" operator="equal">
      <formula>T116  = 1</formula>
    </cfRule>
  </conditionalFormatting>
  <conditionalFormatting sqref="U116">
    <cfRule type="cellIs" dxfId="12000" priority="40384" operator="equal">
      <formula>T116  = 1</formula>
    </cfRule>
  </conditionalFormatting>
  <conditionalFormatting sqref="U116">
    <cfRule type="cellIs" dxfId="11999" priority="40383" operator="equal">
      <formula>T116  = 1</formula>
    </cfRule>
  </conditionalFormatting>
  <conditionalFormatting sqref="U116">
    <cfRule type="cellIs" dxfId="11998" priority="40382" operator="equal">
      <formula>T116  = 1</formula>
    </cfRule>
  </conditionalFormatting>
  <conditionalFormatting sqref="U116">
    <cfRule type="cellIs" dxfId="11997" priority="40360" operator="equal">
      <formula>T116  = 1</formula>
    </cfRule>
  </conditionalFormatting>
  <conditionalFormatting sqref="U117">
    <cfRule type="cellIs" dxfId="11996" priority="40345" operator="equal">
      <formula>T117  = 1</formula>
    </cfRule>
  </conditionalFormatting>
  <conditionalFormatting sqref="U117">
    <cfRule type="cellIs" dxfId="11995" priority="40344" operator="equal">
      <formula>T117  = 1</formula>
    </cfRule>
  </conditionalFormatting>
  <conditionalFormatting sqref="U117">
    <cfRule type="cellIs" dxfId="11994" priority="40343" operator="equal">
      <formula>T117  = 1</formula>
    </cfRule>
  </conditionalFormatting>
  <conditionalFormatting sqref="U117">
    <cfRule type="cellIs" dxfId="11993" priority="40342" operator="equal">
      <formula>T117  = 1</formula>
    </cfRule>
  </conditionalFormatting>
  <conditionalFormatting sqref="U117">
    <cfRule type="cellIs" dxfId="11992" priority="40341" operator="equal">
      <formula>T117  = 1</formula>
    </cfRule>
  </conditionalFormatting>
  <conditionalFormatting sqref="U117">
    <cfRule type="cellIs" dxfId="11991" priority="40340" operator="equal">
      <formula>T117  = 1</formula>
    </cfRule>
  </conditionalFormatting>
  <conditionalFormatting sqref="U117">
    <cfRule type="cellIs" dxfId="11990" priority="40339" operator="equal">
      <formula>T117  = 1</formula>
    </cfRule>
  </conditionalFormatting>
  <conditionalFormatting sqref="U117">
    <cfRule type="cellIs" dxfId="11989" priority="40338" operator="equal">
      <formula>T117  = 1</formula>
    </cfRule>
  </conditionalFormatting>
  <conditionalFormatting sqref="U117">
    <cfRule type="cellIs" dxfId="11988" priority="40337" operator="equal">
      <formula>T117  = 1</formula>
    </cfRule>
  </conditionalFormatting>
  <conditionalFormatting sqref="U117">
    <cfRule type="cellIs" dxfId="11987" priority="40336" operator="equal">
      <formula>T117  = 1</formula>
    </cfRule>
  </conditionalFormatting>
  <conditionalFormatting sqref="U117">
    <cfRule type="cellIs" dxfId="11986" priority="40335" operator="equal">
      <formula>T117  = 1</formula>
    </cfRule>
  </conditionalFormatting>
  <conditionalFormatting sqref="U117">
    <cfRule type="cellIs" dxfId="11985" priority="40334" operator="equal">
      <formula>T117  = 1</formula>
    </cfRule>
  </conditionalFormatting>
  <conditionalFormatting sqref="U117">
    <cfRule type="cellIs" dxfId="11984" priority="40333" operator="equal">
      <formula>T117  = 1</formula>
    </cfRule>
  </conditionalFormatting>
  <conditionalFormatting sqref="U117">
    <cfRule type="cellIs" dxfId="11983" priority="40332" operator="equal">
      <formula>T117  = 1</formula>
    </cfRule>
  </conditionalFormatting>
  <conditionalFormatting sqref="U117">
    <cfRule type="cellIs" dxfId="11982" priority="40331" operator="equal">
      <formula>T117  = 1</formula>
    </cfRule>
  </conditionalFormatting>
  <conditionalFormatting sqref="U117">
    <cfRule type="cellIs" dxfId="11981" priority="40330" operator="equal">
      <formula>T117  = 1</formula>
    </cfRule>
  </conditionalFormatting>
  <conditionalFormatting sqref="U117">
    <cfRule type="cellIs" dxfId="11980" priority="40329" operator="equal">
      <formula>T117  = 1</formula>
    </cfRule>
  </conditionalFormatting>
  <conditionalFormatting sqref="U117">
    <cfRule type="cellIs" dxfId="11979" priority="40328" operator="equal">
      <formula>T117  = 1</formula>
    </cfRule>
  </conditionalFormatting>
  <conditionalFormatting sqref="U117">
    <cfRule type="cellIs" dxfId="11978" priority="40327" operator="equal">
      <formula>T117  = 1</formula>
    </cfRule>
  </conditionalFormatting>
  <conditionalFormatting sqref="U117">
    <cfRule type="cellIs" dxfId="11977" priority="40326" operator="equal">
      <formula>T117  = 1</formula>
    </cfRule>
  </conditionalFormatting>
  <conditionalFormatting sqref="U117">
    <cfRule type="cellIs" dxfId="11976" priority="40325" operator="equal">
      <formula>T117  = 1</formula>
    </cfRule>
  </conditionalFormatting>
  <conditionalFormatting sqref="U117">
    <cfRule type="cellIs" dxfId="11975" priority="40324" operator="equal">
      <formula>T117  = 1</formula>
    </cfRule>
  </conditionalFormatting>
  <conditionalFormatting sqref="U117">
    <cfRule type="cellIs" dxfId="11974" priority="40302" operator="equal">
      <formula>T117  = 1</formula>
    </cfRule>
  </conditionalFormatting>
  <conditionalFormatting sqref="U118">
    <cfRule type="cellIs" dxfId="11973" priority="40287" operator="equal">
      <formula>T118  = 1</formula>
    </cfRule>
  </conditionalFormatting>
  <conditionalFormatting sqref="U118">
    <cfRule type="cellIs" dxfId="11972" priority="40286" operator="equal">
      <formula>T118  = 1</formula>
    </cfRule>
  </conditionalFormatting>
  <conditionalFormatting sqref="U118">
    <cfRule type="cellIs" dxfId="11971" priority="40285" operator="equal">
      <formula>T118  = 1</formula>
    </cfRule>
  </conditionalFormatting>
  <conditionalFormatting sqref="U118">
    <cfRule type="cellIs" dxfId="11970" priority="40284" operator="equal">
      <formula>T118  = 1</formula>
    </cfRule>
  </conditionalFormatting>
  <conditionalFormatting sqref="U118">
    <cfRule type="cellIs" dxfId="11969" priority="40283" operator="equal">
      <formula>T118  = 1</formula>
    </cfRule>
  </conditionalFormatting>
  <conditionalFormatting sqref="U118">
    <cfRule type="cellIs" dxfId="11968" priority="40282" operator="equal">
      <formula>T118  = 1</formula>
    </cfRule>
  </conditionalFormatting>
  <conditionalFormatting sqref="U118">
    <cfRule type="cellIs" dxfId="11967" priority="40281" operator="equal">
      <formula>T118  = 1</formula>
    </cfRule>
  </conditionalFormatting>
  <conditionalFormatting sqref="U118">
    <cfRule type="cellIs" dxfId="11966" priority="40280" operator="equal">
      <formula>T118  = 1</formula>
    </cfRule>
  </conditionalFormatting>
  <conditionalFormatting sqref="U118">
    <cfRule type="cellIs" dxfId="11965" priority="40279" operator="equal">
      <formula>T118  = 1</formula>
    </cfRule>
  </conditionalFormatting>
  <conditionalFormatting sqref="U118">
    <cfRule type="cellIs" dxfId="11964" priority="40278" operator="equal">
      <formula>T118  = 1</formula>
    </cfRule>
  </conditionalFormatting>
  <conditionalFormatting sqref="U118">
    <cfRule type="cellIs" dxfId="11963" priority="40277" operator="equal">
      <formula>T118  = 1</formula>
    </cfRule>
  </conditionalFormatting>
  <conditionalFormatting sqref="U118">
    <cfRule type="cellIs" dxfId="11962" priority="40276" operator="equal">
      <formula>T118  = 1</formula>
    </cfRule>
  </conditionalFormatting>
  <conditionalFormatting sqref="U118">
    <cfRule type="cellIs" dxfId="11961" priority="40275" operator="equal">
      <formula>T118  = 1</formula>
    </cfRule>
  </conditionalFormatting>
  <conditionalFormatting sqref="U118">
    <cfRule type="cellIs" dxfId="11960" priority="40274" operator="equal">
      <formula>T118  = 1</formula>
    </cfRule>
  </conditionalFormatting>
  <conditionalFormatting sqref="U118">
    <cfRule type="cellIs" dxfId="11959" priority="40273" operator="equal">
      <formula>T118  = 1</formula>
    </cfRule>
  </conditionalFormatting>
  <conditionalFormatting sqref="U118">
    <cfRule type="cellIs" dxfId="11958" priority="40272" operator="equal">
      <formula>T118  = 1</formula>
    </cfRule>
  </conditionalFormatting>
  <conditionalFormatting sqref="U118">
    <cfRule type="cellIs" dxfId="11957" priority="40271" operator="equal">
      <formula>T118  = 1</formula>
    </cfRule>
  </conditionalFormatting>
  <conditionalFormatting sqref="U118">
    <cfRule type="cellIs" dxfId="11956" priority="40270" operator="equal">
      <formula>T118  = 1</formula>
    </cfRule>
  </conditionalFormatting>
  <conditionalFormatting sqref="U118">
    <cfRule type="cellIs" dxfId="11955" priority="40269" operator="equal">
      <formula>T118  = 1</formula>
    </cfRule>
  </conditionalFormatting>
  <conditionalFormatting sqref="U118">
    <cfRule type="cellIs" dxfId="11954" priority="40268" operator="equal">
      <formula>T118  = 1</formula>
    </cfRule>
  </conditionalFormatting>
  <conditionalFormatting sqref="U118">
    <cfRule type="cellIs" dxfId="11953" priority="40267" operator="equal">
      <formula>T118  = 1</formula>
    </cfRule>
  </conditionalFormatting>
  <conditionalFormatting sqref="U118">
    <cfRule type="cellIs" dxfId="11952" priority="40266" operator="equal">
      <formula>T118  = 1</formula>
    </cfRule>
  </conditionalFormatting>
  <conditionalFormatting sqref="U118">
    <cfRule type="cellIs" dxfId="11951" priority="40244" operator="equal">
      <formula>T118  = 1</formula>
    </cfRule>
  </conditionalFormatting>
  <conditionalFormatting sqref="U119">
    <cfRule type="cellIs" dxfId="11950" priority="40229" operator="equal">
      <formula>T119  = 1</formula>
    </cfRule>
  </conditionalFormatting>
  <conditionalFormatting sqref="U119">
    <cfRule type="cellIs" dxfId="11949" priority="40228" operator="equal">
      <formula>T119  = 1</formula>
    </cfRule>
  </conditionalFormatting>
  <conditionalFormatting sqref="U119">
    <cfRule type="cellIs" dxfId="11948" priority="40227" operator="equal">
      <formula>T119  = 1</formula>
    </cfRule>
  </conditionalFormatting>
  <conditionalFormatting sqref="U119">
    <cfRule type="cellIs" dxfId="11947" priority="40226" operator="equal">
      <formula>T119  = 1</formula>
    </cfRule>
  </conditionalFormatting>
  <conditionalFormatting sqref="U119">
    <cfRule type="cellIs" dxfId="11946" priority="40225" operator="equal">
      <formula>T119  = 1</formula>
    </cfRule>
  </conditionalFormatting>
  <conditionalFormatting sqref="U119">
    <cfRule type="cellIs" dxfId="11945" priority="40224" operator="equal">
      <formula>T119  = 1</formula>
    </cfRule>
  </conditionalFormatting>
  <conditionalFormatting sqref="U119">
    <cfRule type="cellIs" dxfId="11944" priority="40223" operator="equal">
      <formula>T119  = 1</formula>
    </cfRule>
  </conditionalFormatting>
  <conditionalFormatting sqref="U119">
    <cfRule type="cellIs" dxfId="11943" priority="40222" operator="equal">
      <formula>T119  = 1</formula>
    </cfRule>
  </conditionalFormatting>
  <conditionalFormatting sqref="U119">
    <cfRule type="cellIs" dxfId="11942" priority="40221" operator="equal">
      <formula>T119  = 1</formula>
    </cfRule>
  </conditionalFormatting>
  <conditionalFormatting sqref="U119">
    <cfRule type="cellIs" dxfId="11941" priority="40220" operator="equal">
      <formula>T119  = 1</formula>
    </cfRule>
  </conditionalFormatting>
  <conditionalFormatting sqref="U119">
    <cfRule type="cellIs" dxfId="11940" priority="40219" operator="equal">
      <formula>T119  = 1</formula>
    </cfRule>
  </conditionalFormatting>
  <conditionalFormatting sqref="U119">
    <cfRule type="cellIs" dxfId="11939" priority="40218" operator="equal">
      <formula>T119  = 1</formula>
    </cfRule>
  </conditionalFormatting>
  <conditionalFormatting sqref="U119">
    <cfRule type="cellIs" dxfId="11938" priority="40217" operator="equal">
      <formula>T119  = 1</formula>
    </cfRule>
  </conditionalFormatting>
  <conditionalFormatting sqref="U119">
    <cfRule type="cellIs" dxfId="11937" priority="40216" operator="equal">
      <formula>T119  = 1</formula>
    </cfRule>
  </conditionalFormatting>
  <conditionalFormatting sqref="U119">
    <cfRule type="cellIs" dxfId="11936" priority="40215" operator="equal">
      <formula>T119  = 1</formula>
    </cfRule>
  </conditionalFormatting>
  <conditionalFormatting sqref="U119">
    <cfRule type="cellIs" dxfId="11935" priority="40214" operator="equal">
      <formula>T119  = 1</formula>
    </cfRule>
  </conditionalFormatting>
  <conditionalFormatting sqref="U119">
    <cfRule type="cellIs" dxfId="11934" priority="40213" operator="equal">
      <formula>T119  = 1</formula>
    </cfRule>
  </conditionalFormatting>
  <conditionalFormatting sqref="U119">
    <cfRule type="cellIs" dxfId="11933" priority="40212" operator="equal">
      <formula>T119  = 1</formula>
    </cfRule>
  </conditionalFormatting>
  <conditionalFormatting sqref="U119">
    <cfRule type="cellIs" dxfId="11932" priority="40211" operator="equal">
      <formula>T119  = 1</formula>
    </cfRule>
  </conditionalFormatting>
  <conditionalFormatting sqref="U119">
    <cfRule type="cellIs" dxfId="11931" priority="40210" operator="equal">
      <formula>T119  = 1</formula>
    </cfRule>
  </conditionalFormatting>
  <conditionalFormatting sqref="U119">
    <cfRule type="cellIs" dxfId="11930" priority="40209" operator="equal">
      <formula>T119  = 1</formula>
    </cfRule>
  </conditionalFormatting>
  <conditionalFormatting sqref="U119">
    <cfRule type="cellIs" dxfId="11929" priority="40208" operator="equal">
      <formula>T119  = 1</formula>
    </cfRule>
  </conditionalFormatting>
  <conditionalFormatting sqref="U119">
    <cfRule type="cellIs" dxfId="11928" priority="40186" operator="equal">
      <formula>T119  = 1</formula>
    </cfRule>
  </conditionalFormatting>
  <conditionalFormatting sqref="U120">
    <cfRule type="cellIs" dxfId="11927" priority="40171" operator="equal">
      <formula>T120  = 1</formula>
    </cfRule>
  </conditionalFormatting>
  <conditionalFormatting sqref="U120">
    <cfRule type="cellIs" dxfId="11926" priority="40170" operator="equal">
      <formula>T120  = 1</formula>
    </cfRule>
  </conditionalFormatting>
  <conditionalFormatting sqref="U120">
    <cfRule type="cellIs" dxfId="11925" priority="40169" operator="equal">
      <formula>T120  = 1</formula>
    </cfRule>
  </conditionalFormatting>
  <conditionalFormatting sqref="U120">
    <cfRule type="cellIs" dxfId="11924" priority="40168" operator="equal">
      <formula>T120  = 1</formula>
    </cfRule>
  </conditionalFormatting>
  <conditionalFormatting sqref="U120">
    <cfRule type="cellIs" dxfId="11923" priority="40167" operator="equal">
      <formula>T120  = 1</formula>
    </cfRule>
  </conditionalFormatting>
  <conditionalFormatting sqref="U120">
    <cfRule type="cellIs" dxfId="11922" priority="40166" operator="equal">
      <formula>T120  = 1</formula>
    </cfRule>
  </conditionalFormatting>
  <conditionalFormatting sqref="U120">
    <cfRule type="cellIs" dxfId="11921" priority="40165" operator="equal">
      <formula>T120  = 1</formula>
    </cfRule>
  </conditionalFormatting>
  <conditionalFormatting sqref="U120">
    <cfRule type="cellIs" dxfId="11920" priority="40164" operator="equal">
      <formula>T120  = 1</formula>
    </cfRule>
  </conditionalFormatting>
  <conditionalFormatting sqref="U120">
    <cfRule type="cellIs" dxfId="11919" priority="40163" operator="equal">
      <formula>T120  = 1</formula>
    </cfRule>
  </conditionalFormatting>
  <conditionalFormatting sqref="U120">
    <cfRule type="cellIs" dxfId="11918" priority="40162" operator="equal">
      <formula>T120  = 1</formula>
    </cfRule>
  </conditionalFormatting>
  <conditionalFormatting sqref="U120">
    <cfRule type="cellIs" dxfId="11917" priority="40161" operator="equal">
      <formula>T120  = 1</formula>
    </cfRule>
  </conditionalFormatting>
  <conditionalFormatting sqref="U120">
    <cfRule type="cellIs" dxfId="11916" priority="40160" operator="equal">
      <formula>T120  = 1</formula>
    </cfRule>
  </conditionalFormatting>
  <conditionalFormatting sqref="U120">
    <cfRule type="cellIs" dxfId="11915" priority="40159" operator="equal">
      <formula>T120  = 1</formula>
    </cfRule>
  </conditionalFormatting>
  <conditionalFormatting sqref="U120">
    <cfRule type="cellIs" dxfId="11914" priority="40158" operator="equal">
      <formula>T120  = 1</formula>
    </cfRule>
  </conditionalFormatting>
  <conditionalFormatting sqref="U120">
    <cfRule type="cellIs" dxfId="11913" priority="40157" operator="equal">
      <formula>T120  = 1</formula>
    </cfRule>
  </conditionalFormatting>
  <conditionalFormatting sqref="U120">
    <cfRule type="cellIs" dxfId="11912" priority="40156" operator="equal">
      <formula>T120  = 1</formula>
    </cfRule>
  </conditionalFormatting>
  <conditionalFormatting sqref="U120">
    <cfRule type="cellIs" dxfId="11911" priority="40155" operator="equal">
      <formula>T120  = 1</formula>
    </cfRule>
  </conditionalFormatting>
  <conditionalFormatting sqref="U120">
    <cfRule type="cellIs" dxfId="11910" priority="40154" operator="equal">
      <formula>T120  = 1</formula>
    </cfRule>
  </conditionalFormatting>
  <conditionalFormatting sqref="U120">
    <cfRule type="cellIs" dxfId="11909" priority="40153" operator="equal">
      <formula>T120  = 1</formula>
    </cfRule>
  </conditionalFormatting>
  <conditionalFormatting sqref="U120">
    <cfRule type="cellIs" dxfId="11908" priority="40152" operator="equal">
      <formula>T120  = 1</formula>
    </cfRule>
  </conditionalFormatting>
  <conditionalFormatting sqref="U120">
    <cfRule type="cellIs" dxfId="11907" priority="40151" operator="equal">
      <formula>T120  = 1</formula>
    </cfRule>
  </conditionalFormatting>
  <conditionalFormatting sqref="U120">
    <cfRule type="cellIs" dxfId="11906" priority="40150" operator="equal">
      <formula>T120  = 1</formula>
    </cfRule>
  </conditionalFormatting>
  <conditionalFormatting sqref="U120">
    <cfRule type="cellIs" dxfId="11905" priority="40128" operator="equal">
      <formula>T120  = 1</formula>
    </cfRule>
  </conditionalFormatting>
  <conditionalFormatting sqref="U121">
    <cfRule type="cellIs" dxfId="11904" priority="40113" operator="equal">
      <formula>T121  = 1</formula>
    </cfRule>
  </conditionalFormatting>
  <conditionalFormatting sqref="U121">
    <cfRule type="cellIs" dxfId="11903" priority="40112" operator="equal">
      <formula>T121  = 1</formula>
    </cfRule>
  </conditionalFormatting>
  <conditionalFormatting sqref="U121">
    <cfRule type="cellIs" dxfId="11902" priority="40111" operator="equal">
      <formula>T121  = 1</formula>
    </cfRule>
  </conditionalFormatting>
  <conditionalFormatting sqref="U121">
    <cfRule type="cellIs" dxfId="11901" priority="40110" operator="equal">
      <formula>T121  = 1</formula>
    </cfRule>
  </conditionalFormatting>
  <conditionalFormatting sqref="U121">
    <cfRule type="cellIs" dxfId="11900" priority="40109" operator="equal">
      <formula>T121  = 1</formula>
    </cfRule>
  </conditionalFormatting>
  <conditionalFormatting sqref="U121">
    <cfRule type="cellIs" dxfId="11899" priority="40108" operator="equal">
      <formula>T121  = 1</formula>
    </cfRule>
  </conditionalFormatting>
  <conditionalFormatting sqref="U121">
    <cfRule type="cellIs" dxfId="11898" priority="40107" operator="equal">
      <formula>T121  = 1</formula>
    </cfRule>
  </conditionalFormatting>
  <conditionalFormatting sqref="U121">
    <cfRule type="cellIs" dxfId="11897" priority="40106" operator="equal">
      <formula>T121  = 1</formula>
    </cfRule>
  </conditionalFormatting>
  <conditionalFormatting sqref="U121">
    <cfRule type="cellIs" dxfId="11896" priority="40105" operator="equal">
      <formula>T121  = 1</formula>
    </cfRule>
  </conditionalFormatting>
  <conditionalFormatting sqref="U121">
    <cfRule type="cellIs" dxfId="11895" priority="40104" operator="equal">
      <formula>T121  = 1</formula>
    </cfRule>
  </conditionalFormatting>
  <conditionalFormatting sqref="U121">
    <cfRule type="cellIs" dxfId="11894" priority="40103" operator="equal">
      <formula>T121  = 1</formula>
    </cfRule>
  </conditionalFormatting>
  <conditionalFormatting sqref="U121">
    <cfRule type="cellIs" dxfId="11893" priority="40102" operator="equal">
      <formula>T121  = 1</formula>
    </cfRule>
  </conditionalFormatting>
  <conditionalFormatting sqref="U121">
    <cfRule type="cellIs" dxfId="11892" priority="40101" operator="equal">
      <formula>T121  = 1</formula>
    </cfRule>
  </conditionalFormatting>
  <conditionalFormatting sqref="U121">
    <cfRule type="cellIs" dxfId="11891" priority="40100" operator="equal">
      <formula>T121  = 1</formula>
    </cfRule>
  </conditionalFormatting>
  <conditionalFormatting sqref="U121">
    <cfRule type="cellIs" dxfId="11890" priority="40099" operator="equal">
      <formula>T121  = 1</formula>
    </cfRule>
  </conditionalFormatting>
  <conditionalFormatting sqref="U121">
    <cfRule type="cellIs" dxfId="11889" priority="40098" operator="equal">
      <formula>T121  = 1</formula>
    </cfRule>
  </conditionalFormatting>
  <conditionalFormatting sqref="U121">
    <cfRule type="cellIs" dxfId="11888" priority="40097" operator="equal">
      <formula>T121  = 1</formula>
    </cfRule>
  </conditionalFormatting>
  <conditionalFormatting sqref="U121">
    <cfRule type="cellIs" dxfId="11887" priority="40096" operator="equal">
      <formula>T121  = 1</formula>
    </cfRule>
  </conditionalFormatting>
  <conditionalFormatting sqref="U121">
    <cfRule type="cellIs" dxfId="11886" priority="40095" operator="equal">
      <formula>T121  = 1</formula>
    </cfRule>
  </conditionalFormatting>
  <conditionalFormatting sqref="U121">
    <cfRule type="cellIs" dxfId="11885" priority="40094" operator="equal">
      <formula>T121  = 1</formula>
    </cfRule>
  </conditionalFormatting>
  <conditionalFormatting sqref="U121">
    <cfRule type="cellIs" dxfId="11884" priority="40093" operator="equal">
      <formula>T121  = 1</formula>
    </cfRule>
  </conditionalFormatting>
  <conditionalFormatting sqref="U121">
    <cfRule type="cellIs" dxfId="11883" priority="40092" operator="equal">
      <formula>T121  = 1</formula>
    </cfRule>
  </conditionalFormatting>
  <conditionalFormatting sqref="U121">
    <cfRule type="cellIs" dxfId="11882" priority="40070" operator="equal">
      <formula>T121  = 1</formula>
    </cfRule>
  </conditionalFormatting>
  <conditionalFormatting sqref="U122">
    <cfRule type="cellIs" dxfId="11881" priority="40055" operator="equal">
      <formula>T122  = 1</formula>
    </cfRule>
  </conditionalFormatting>
  <conditionalFormatting sqref="U122">
    <cfRule type="cellIs" dxfId="11880" priority="40054" operator="equal">
      <formula>T122  = 1</formula>
    </cfRule>
  </conditionalFormatting>
  <conditionalFormatting sqref="U122">
    <cfRule type="cellIs" dxfId="11879" priority="40053" operator="equal">
      <formula>T122  = 1</formula>
    </cfRule>
  </conditionalFormatting>
  <conditionalFormatting sqref="U122">
    <cfRule type="cellIs" dxfId="11878" priority="40052" operator="equal">
      <formula>T122  = 1</formula>
    </cfRule>
  </conditionalFormatting>
  <conditionalFormatting sqref="U122">
    <cfRule type="cellIs" dxfId="11877" priority="40051" operator="equal">
      <formula>T122  = 1</formula>
    </cfRule>
  </conditionalFormatting>
  <conditionalFormatting sqref="U122">
    <cfRule type="cellIs" dxfId="11876" priority="40050" operator="equal">
      <formula>T122  = 1</formula>
    </cfRule>
  </conditionalFormatting>
  <conditionalFormatting sqref="U122">
    <cfRule type="cellIs" dxfId="11875" priority="40049" operator="equal">
      <formula>T122  = 1</formula>
    </cfRule>
  </conditionalFormatting>
  <conditionalFormatting sqref="U122">
    <cfRule type="cellIs" dxfId="11874" priority="40048" operator="equal">
      <formula>T122  = 1</formula>
    </cfRule>
  </conditionalFormatting>
  <conditionalFormatting sqref="U122">
    <cfRule type="cellIs" dxfId="11873" priority="40047" operator="equal">
      <formula>T122  = 1</formula>
    </cfRule>
  </conditionalFormatting>
  <conditionalFormatting sqref="U122">
    <cfRule type="cellIs" dxfId="11872" priority="40046" operator="equal">
      <formula>T122  = 1</formula>
    </cfRule>
  </conditionalFormatting>
  <conditionalFormatting sqref="U122">
    <cfRule type="cellIs" dxfId="11871" priority="40045" operator="equal">
      <formula>T122  = 1</formula>
    </cfRule>
  </conditionalFormatting>
  <conditionalFormatting sqref="U122">
    <cfRule type="cellIs" dxfId="11870" priority="40044" operator="equal">
      <formula>T122  = 1</formula>
    </cfRule>
  </conditionalFormatting>
  <conditionalFormatting sqref="U122">
    <cfRule type="cellIs" dxfId="11869" priority="40043" operator="equal">
      <formula>T122  = 1</formula>
    </cfRule>
  </conditionalFormatting>
  <conditionalFormatting sqref="U122">
    <cfRule type="cellIs" dxfId="11868" priority="40042" operator="equal">
      <formula>T122  = 1</formula>
    </cfRule>
  </conditionalFormatting>
  <conditionalFormatting sqref="U122">
    <cfRule type="cellIs" dxfId="11867" priority="40041" operator="equal">
      <formula>T122  = 1</formula>
    </cfRule>
  </conditionalFormatting>
  <conditionalFormatting sqref="U122">
    <cfRule type="cellIs" dxfId="11866" priority="40040" operator="equal">
      <formula>T122  = 1</formula>
    </cfRule>
  </conditionalFormatting>
  <conditionalFormatting sqref="U122">
    <cfRule type="cellIs" dxfId="11865" priority="40039" operator="equal">
      <formula>T122  = 1</formula>
    </cfRule>
  </conditionalFormatting>
  <conditionalFormatting sqref="U122">
    <cfRule type="cellIs" dxfId="11864" priority="40038" operator="equal">
      <formula>T122  = 1</formula>
    </cfRule>
  </conditionalFormatting>
  <conditionalFormatting sqref="U122">
    <cfRule type="cellIs" dxfId="11863" priority="40037" operator="equal">
      <formula>T122  = 1</formula>
    </cfRule>
  </conditionalFormatting>
  <conditionalFormatting sqref="U122">
    <cfRule type="cellIs" dxfId="11862" priority="40036" operator="equal">
      <formula>T122  = 1</formula>
    </cfRule>
  </conditionalFormatting>
  <conditionalFormatting sqref="U122">
    <cfRule type="cellIs" dxfId="11861" priority="40035" operator="equal">
      <formula>T122  = 1</formula>
    </cfRule>
  </conditionalFormatting>
  <conditionalFormatting sqref="U122">
    <cfRule type="cellIs" dxfId="11860" priority="40034" operator="equal">
      <formula>T122  = 1</formula>
    </cfRule>
  </conditionalFormatting>
  <conditionalFormatting sqref="U122">
    <cfRule type="cellIs" dxfId="11859" priority="40012" operator="equal">
      <formula>T122  = 1</formula>
    </cfRule>
  </conditionalFormatting>
  <conditionalFormatting sqref="U123">
    <cfRule type="cellIs" dxfId="11858" priority="39997" operator="equal">
      <formula>T123  = 1</formula>
    </cfRule>
  </conditionalFormatting>
  <conditionalFormatting sqref="U123">
    <cfRule type="cellIs" dxfId="11857" priority="39996" operator="equal">
      <formula>T123  = 1</formula>
    </cfRule>
  </conditionalFormatting>
  <conditionalFormatting sqref="U123">
    <cfRule type="cellIs" dxfId="11856" priority="39995" operator="equal">
      <formula>T123  = 1</formula>
    </cfRule>
  </conditionalFormatting>
  <conditionalFormatting sqref="U123">
    <cfRule type="cellIs" dxfId="11855" priority="39994" operator="equal">
      <formula>T123  = 1</formula>
    </cfRule>
  </conditionalFormatting>
  <conditionalFormatting sqref="U123">
    <cfRule type="cellIs" dxfId="11854" priority="39993" operator="equal">
      <formula>T123  = 1</formula>
    </cfRule>
  </conditionalFormatting>
  <conditionalFormatting sqref="U123">
    <cfRule type="cellIs" dxfId="11853" priority="39992" operator="equal">
      <formula>T123  = 1</formula>
    </cfRule>
  </conditionalFormatting>
  <conditionalFormatting sqref="U123">
    <cfRule type="cellIs" dxfId="11852" priority="39991" operator="equal">
      <formula>T123  = 1</formula>
    </cfRule>
  </conditionalFormatting>
  <conditionalFormatting sqref="U123">
    <cfRule type="cellIs" dxfId="11851" priority="39990" operator="equal">
      <formula>T123  = 1</formula>
    </cfRule>
  </conditionalFormatting>
  <conditionalFormatting sqref="U123">
    <cfRule type="cellIs" dxfId="11850" priority="39989" operator="equal">
      <formula>T123  = 1</formula>
    </cfRule>
  </conditionalFormatting>
  <conditionalFormatting sqref="U123">
    <cfRule type="cellIs" dxfId="11849" priority="39988" operator="equal">
      <formula>T123  = 1</formula>
    </cfRule>
  </conditionalFormatting>
  <conditionalFormatting sqref="U123">
    <cfRule type="cellIs" dxfId="11848" priority="39987" operator="equal">
      <formula>T123  = 1</formula>
    </cfRule>
  </conditionalFormatting>
  <conditionalFormatting sqref="U123">
    <cfRule type="cellIs" dxfId="11847" priority="39986" operator="equal">
      <formula>T123  = 1</formula>
    </cfRule>
  </conditionalFormatting>
  <conditionalFormatting sqref="U123">
    <cfRule type="cellIs" dxfId="11846" priority="39985" operator="equal">
      <formula>T123  = 1</formula>
    </cfRule>
  </conditionalFormatting>
  <conditionalFormatting sqref="U123">
    <cfRule type="cellIs" dxfId="11845" priority="39984" operator="equal">
      <formula>T123  = 1</formula>
    </cfRule>
  </conditionalFormatting>
  <conditionalFormatting sqref="U123">
    <cfRule type="cellIs" dxfId="11844" priority="39983" operator="equal">
      <formula>T123  = 1</formula>
    </cfRule>
  </conditionalFormatting>
  <conditionalFormatting sqref="U123">
    <cfRule type="cellIs" dxfId="11843" priority="39982" operator="equal">
      <formula>T123  = 1</formula>
    </cfRule>
  </conditionalFormatting>
  <conditionalFormatting sqref="U123">
    <cfRule type="cellIs" dxfId="11842" priority="39981" operator="equal">
      <formula>T123  = 1</formula>
    </cfRule>
  </conditionalFormatting>
  <conditionalFormatting sqref="U123">
    <cfRule type="cellIs" dxfId="11841" priority="39980" operator="equal">
      <formula>T123  = 1</formula>
    </cfRule>
  </conditionalFormatting>
  <conditionalFormatting sqref="U123">
    <cfRule type="cellIs" dxfId="11840" priority="39979" operator="equal">
      <formula>T123  = 1</formula>
    </cfRule>
  </conditionalFormatting>
  <conditionalFormatting sqref="U123">
    <cfRule type="cellIs" dxfId="11839" priority="39978" operator="equal">
      <formula>T123  = 1</formula>
    </cfRule>
  </conditionalFormatting>
  <conditionalFormatting sqref="U123">
    <cfRule type="cellIs" dxfId="11838" priority="39977" operator="equal">
      <formula>T123  = 1</formula>
    </cfRule>
  </conditionalFormatting>
  <conditionalFormatting sqref="U123">
    <cfRule type="cellIs" dxfId="11837" priority="39976" operator="equal">
      <formula>T123  = 1</formula>
    </cfRule>
  </conditionalFormatting>
  <conditionalFormatting sqref="U123">
    <cfRule type="cellIs" dxfId="11836" priority="39954" operator="equal">
      <formula>T123  = 1</formula>
    </cfRule>
  </conditionalFormatting>
  <conditionalFormatting sqref="U124">
    <cfRule type="cellIs" dxfId="11835" priority="39939" operator="equal">
      <formula>T124  = 1</formula>
    </cfRule>
  </conditionalFormatting>
  <conditionalFormatting sqref="U124">
    <cfRule type="cellIs" dxfId="11834" priority="39938" operator="equal">
      <formula>T124  = 1</formula>
    </cfRule>
  </conditionalFormatting>
  <conditionalFormatting sqref="U124">
    <cfRule type="cellIs" dxfId="11833" priority="39937" operator="equal">
      <formula>T124  = 1</formula>
    </cfRule>
  </conditionalFormatting>
  <conditionalFormatting sqref="U124">
    <cfRule type="cellIs" dxfId="11832" priority="39936" operator="equal">
      <formula>T124  = 1</formula>
    </cfRule>
  </conditionalFormatting>
  <conditionalFormatting sqref="U124">
    <cfRule type="cellIs" dxfId="11831" priority="39935" operator="equal">
      <formula>T124  = 1</formula>
    </cfRule>
  </conditionalFormatting>
  <conditionalFormatting sqref="U124">
    <cfRule type="cellIs" dxfId="11830" priority="39934" operator="equal">
      <formula>T124  = 1</formula>
    </cfRule>
  </conditionalFormatting>
  <conditionalFormatting sqref="U124">
    <cfRule type="cellIs" dxfId="11829" priority="39933" operator="equal">
      <formula>T124  = 1</formula>
    </cfRule>
  </conditionalFormatting>
  <conditionalFormatting sqref="U124">
    <cfRule type="cellIs" dxfId="11828" priority="39932" operator="equal">
      <formula>T124  = 1</formula>
    </cfRule>
  </conditionalFormatting>
  <conditionalFormatting sqref="U124">
    <cfRule type="cellIs" dxfId="11827" priority="39931" operator="equal">
      <formula>T124  = 1</formula>
    </cfRule>
  </conditionalFormatting>
  <conditionalFormatting sqref="U124">
    <cfRule type="cellIs" dxfId="11826" priority="39930" operator="equal">
      <formula>T124  = 1</formula>
    </cfRule>
  </conditionalFormatting>
  <conditionalFormatting sqref="U124">
    <cfRule type="cellIs" dxfId="11825" priority="39929" operator="equal">
      <formula>T124  = 1</formula>
    </cfRule>
  </conditionalFormatting>
  <conditionalFormatting sqref="U124">
    <cfRule type="cellIs" dxfId="11824" priority="39928" operator="equal">
      <formula>T124  = 1</formula>
    </cfRule>
  </conditionalFormatting>
  <conditionalFormatting sqref="U124">
    <cfRule type="cellIs" dxfId="11823" priority="39927" operator="equal">
      <formula>T124  = 1</formula>
    </cfRule>
  </conditionalFormatting>
  <conditionalFormatting sqref="U124">
    <cfRule type="cellIs" dxfId="11822" priority="39926" operator="equal">
      <formula>T124  = 1</formula>
    </cfRule>
  </conditionalFormatting>
  <conditionalFormatting sqref="U124">
    <cfRule type="cellIs" dxfId="11821" priority="39925" operator="equal">
      <formula>T124  = 1</formula>
    </cfRule>
  </conditionalFormatting>
  <conditionalFormatting sqref="U124">
    <cfRule type="cellIs" dxfId="11820" priority="39924" operator="equal">
      <formula>T124  = 1</formula>
    </cfRule>
  </conditionalFormatting>
  <conditionalFormatting sqref="U124">
    <cfRule type="cellIs" dxfId="11819" priority="39923" operator="equal">
      <formula>T124  = 1</formula>
    </cfRule>
  </conditionalFormatting>
  <conditionalFormatting sqref="U124">
    <cfRule type="cellIs" dxfId="11818" priority="39922" operator="equal">
      <formula>T124  = 1</formula>
    </cfRule>
  </conditionalFormatting>
  <conditionalFormatting sqref="U124">
    <cfRule type="cellIs" dxfId="11817" priority="39921" operator="equal">
      <formula>T124  = 1</formula>
    </cfRule>
  </conditionalFormatting>
  <conditionalFormatting sqref="U124">
    <cfRule type="cellIs" dxfId="11816" priority="39920" operator="equal">
      <formula>T124  = 1</formula>
    </cfRule>
  </conditionalFormatting>
  <conditionalFormatting sqref="U124">
    <cfRule type="cellIs" dxfId="11815" priority="39919" operator="equal">
      <formula>T124  = 1</formula>
    </cfRule>
  </conditionalFormatting>
  <conditionalFormatting sqref="U124">
    <cfRule type="cellIs" dxfId="11814" priority="39918" operator="equal">
      <formula>T124  = 1</formula>
    </cfRule>
  </conditionalFormatting>
  <conditionalFormatting sqref="U124">
    <cfRule type="cellIs" dxfId="11813" priority="39896" operator="equal">
      <formula>T124  = 1</formula>
    </cfRule>
  </conditionalFormatting>
  <conditionalFormatting sqref="U125">
    <cfRule type="cellIs" dxfId="11812" priority="39881" operator="equal">
      <formula>T125  = 1</formula>
    </cfRule>
  </conditionalFormatting>
  <conditionalFormatting sqref="U125">
    <cfRule type="cellIs" dxfId="11811" priority="39880" operator="equal">
      <formula>T125  = 1</formula>
    </cfRule>
  </conditionalFormatting>
  <conditionalFormatting sqref="U125">
    <cfRule type="cellIs" dxfId="11810" priority="39879" operator="equal">
      <formula>T125  = 1</formula>
    </cfRule>
  </conditionalFormatting>
  <conditionalFormatting sqref="U125">
    <cfRule type="cellIs" dxfId="11809" priority="39878" operator="equal">
      <formula>T125  = 1</formula>
    </cfRule>
  </conditionalFormatting>
  <conditionalFormatting sqref="U125">
    <cfRule type="cellIs" dxfId="11808" priority="39877" operator="equal">
      <formula>T125  = 1</formula>
    </cfRule>
  </conditionalFormatting>
  <conditionalFormatting sqref="U125">
    <cfRule type="cellIs" dxfId="11807" priority="39876" operator="equal">
      <formula>T125  = 1</formula>
    </cfRule>
  </conditionalFormatting>
  <conditionalFormatting sqref="U125">
    <cfRule type="cellIs" dxfId="11806" priority="39875" operator="equal">
      <formula>T125  = 1</formula>
    </cfRule>
  </conditionalFormatting>
  <conditionalFormatting sqref="U125">
    <cfRule type="cellIs" dxfId="11805" priority="39874" operator="equal">
      <formula>T125  = 1</formula>
    </cfRule>
  </conditionalFormatting>
  <conditionalFormatting sqref="U125">
    <cfRule type="cellIs" dxfId="11804" priority="39873" operator="equal">
      <formula>T125  = 1</formula>
    </cfRule>
  </conditionalFormatting>
  <conditionalFormatting sqref="U125">
    <cfRule type="cellIs" dxfId="11803" priority="39872" operator="equal">
      <formula>T125  = 1</formula>
    </cfRule>
  </conditionalFormatting>
  <conditionalFormatting sqref="U125">
    <cfRule type="cellIs" dxfId="11802" priority="39871" operator="equal">
      <formula>T125  = 1</formula>
    </cfRule>
  </conditionalFormatting>
  <conditionalFormatting sqref="U125">
    <cfRule type="cellIs" dxfId="11801" priority="39870" operator="equal">
      <formula>T125  = 1</formula>
    </cfRule>
  </conditionalFormatting>
  <conditionalFormatting sqref="U125">
    <cfRule type="cellIs" dxfId="11800" priority="39869" operator="equal">
      <formula>T125  = 1</formula>
    </cfRule>
  </conditionalFormatting>
  <conditionalFormatting sqref="U125">
    <cfRule type="cellIs" dxfId="11799" priority="39868" operator="equal">
      <formula>T125  = 1</formula>
    </cfRule>
  </conditionalFormatting>
  <conditionalFormatting sqref="U125">
    <cfRule type="cellIs" dxfId="11798" priority="39867" operator="equal">
      <formula>T125  = 1</formula>
    </cfRule>
  </conditionalFormatting>
  <conditionalFormatting sqref="U125">
    <cfRule type="cellIs" dxfId="11797" priority="39866" operator="equal">
      <formula>T125  = 1</formula>
    </cfRule>
  </conditionalFormatting>
  <conditionalFormatting sqref="U125">
    <cfRule type="cellIs" dxfId="11796" priority="39865" operator="equal">
      <formula>T125  = 1</formula>
    </cfRule>
  </conditionalFormatting>
  <conditionalFormatting sqref="U125">
    <cfRule type="cellIs" dxfId="11795" priority="39864" operator="equal">
      <formula>T125  = 1</formula>
    </cfRule>
  </conditionalFormatting>
  <conditionalFormatting sqref="U125">
    <cfRule type="cellIs" dxfId="11794" priority="39863" operator="equal">
      <formula>T125  = 1</formula>
    </cfRule>
  </conditionalFormatting>
  <conditionalFormatting sqref="U125">
    <cfRule type="cellIs" dxfId="11793" priority="39862" operator="equal">
      <formula>T125  = 1</formula>
    </cfRule>
  </conditionalFormatting>
  <conditionalFormatting sqref="U125">
    <cfRule type="cellIs" dxfId="11792" priority="39861" operator="equal">
      <formula>T125  = 1</formula>
    </cfRule>
  </conditionalFormatting>
  <conditionalFormatting sqref="U125">
    <cfRule type="cellIs" dxfId="11791" priority="39860" operator="equal">
      <formula>T125  = 1</formula>
    </cfRule>
  </conditionalFormatting>
  <conditionalFormatting sqref="U125">
    <cfRule type="cellIs" dxfId="11790" priority="39838" operator="equal">
      <formula>T125  = 1</formula>
    </cfRule>
  </conditionalFormatting>
  <conditionalFormatting sqref="U126">
    <cfRule type="cellIs" dxfId="11789" priority="39823" operator="equal">
      <formula>T126  = 1</formula>
    </cfRule>
  </conditionalFormatting>
  <conditionalFormatting sqref="U126">
    <cfRule type="cellIs" dxfId="11788" priority="39822" operator="equal">
      <formula>T126  = 1</formula>
    </cfRule>
  </conditionalFormatting>
  <conditionalFormatting sqref="U126">
    <cfRule type="cellIs" dxfId="11787" priority="39821" operator="equal">
      <formula>T126  = 1</formula>
    </cfRule>
  </conditionalFormatting>
  <conditionalFormatting sqref="U126">
    <cfRule type="cellIs" dxfId="11786" priority="39820" operator="equal">
      <formula>T126  = 1</formula>
    </cfRule>
  </conditionalFormatting>
  <conditionalFormatting sqref="U126">
    <cfRule type="cellIs" dxfId="11785" priority="39819" operator="equal">
      <formula>T126  = 1</formula>
    </cfRule>
  </conditionalFormatting>
  <conditionalFormatting sqref="U126">
    <cfRule type="cellIs" dxfId="11784" priority="39818" operator="equal">
      <formula>T126  = 1</formula>
    </cfRule>
  </conditionalFormatting>
  <conditionalFormatting sqref="U126">
    <cfRule type="cellIs" dxfId="11783" priority="39817" operator="equal">
      <formula>T126  = 1</formula>
    </cfRule>
  </conditionalFormatting>
  <conditionalFormatting sqref="U126">
    <cfRule type="cellIs" dxfId="11782" priority="39816" operator="equal">
      <formula>T126  = 1</formula>
    </cfRule>
  </conditionalFormatting>
  <conditionalFormatting sqref="U126">
    <cfRule type="cellIs" dxfId="11781" priority="39815" operator="equal">
      <formula>T126  = 1</formula>
    </cfRule>
  </conditionalFormatting>
  <conditionalFormatting sqref="U126">
    <cfRule type="cellIs" dxfId="11780" priority="39814" operator="equal">
      <formula>T126  = 1</formula>
    </cfRule>
  </conditionalFormatting>
  <conditionalFormatting sqref="U126">
    <cfRule type="cellIs" dxfId="11779" priority="39813" operator="equal">
      <formula>T126  = 1</formula>
    </cfRule>
  </conditionalFormatting>
  <conditionalFormatting sqref="U126">
    <cfRule type="cellIs" dxfId="11778" priority="39812" operator="equal">
      <formula>T126  = 1</formula>
    </cfRule>
  </conditionalFormatting>
  <conditionalFormatting sqref="U126">
    <cfRule type="cellIs" dxfId="11777" priority="39811" operator="equal">
      <formula>T126  = 1</formula>
    </cfRule>
  </conditionalFormatting>
  <conditionalFormatting sqref="U126">
    <cfRule type="cellIs" dxfId="11776" priority="39810" operator="equal">
      <formula>T126  = 1</formula>
    </cfRule>
  </conditionalFormatting>
  <conditionalFormatting sqref="U126">
    <cfRule type="cellIs" dxfId="11775" priority="39809" operator="equal">
      <formula>T126  = 1</formula>
    </cfRule>
  </conditionalFormatting>
  <conditionalFormatting sqref="U126">
    <cfRule type="cellIs" dxfId="11774" priority="39808" operator="equal">
      <formula>T126  = 1</formula>
    </cfRule>
  </conditionalFormatting>
  <conditionalFormatting sqref="U126">
    <cfRule type="cellIs" dxfId="11773" priority="39807" operator="equal">
      <formula>T126  = 1</formula>
    </cfRule>
  </conditionalFormatting>
  <conditionalFormatting sqref="U126">
    <cfRule type="cellIs" dxfId="11772" priority="39806" operator="equal">
      <formula>T126  = 1</formula>
    </cfRule>
  </conditionalFormatting>
  <conditionalFormatting sqref="U126">
    <cfRule type="cellIs" dxfId="11771" priority="39805" operator="equal">
      <formula>T126  = 1</formula>
    </cfRule>
  </conditionalFormatting>
  <conditionalFormatting sqref="U126">
    <cfRule type="cellIs" dxfId="11770" priority="39804" operator="equal">
      <formula>T126  = 1</formula>
    </cfRule>
  </conditionalFormatting>
  <conditionalFormatting sqref="U126">
    <cfRule type="cellIs" dxfId="11769" priority="39803" operator="equal">
      <formula>T126  = 1</formula>
    </cfRule>
  </conditionalFormatting>
  <conditionalFormatting sqref="U126">
    <cfRule type="cellIs" dxfId="11768" priority="39802" operator="equal">
      <formula>T126  = 1</formula>
    </cfRule>
  </conditionalFormatting>
  <conditionalFormatting sqref="U126">
    <cfRule type="cellIs" dxfId="11767" priority="39780" operator="equal">
      <formula>T126  = 1</formula>
    </cfRule>
  </conditionalFormatting>
  <conditionalFormatting sqref="U127">
    <cfRule type="cellIs" dxfId="11766" priority="39765" operator="equal">
      <formula>T127  = 1</formula>
    </cfRule>
  </conditionalFormatting>
  <conditionalFormatting sqref="U127">
    <cfRule type="cellIs" dxfId="11765" priority="39764" operator="equal">
      <formula>T127  = 1</formula>
    </cfRule>
  </conditionalFormatting>
  <conditionalFormatting sqref="U127">
    <cfRule type="cellIs" dxfId="11764" priority="39763" operator="equal">
      <formula>T127  = 1</formula>
    </cfRule>
  </conditionalFormatting>
  <conditionalFormatting sqref="U127">
    <cfRule type="cellIs" dxfId="11763" priority="39762" operator="equal">
      <formula>T127  = 1</formula>
    </cfRule>
  </conditionalFormatting>
  <conditionalFormatting sqref="U127">
    <cfRule type="cellIs" dxfId="11762" priority="39761" operator="equal">
      <formula>T127  = 1</formula>
    </cfRule>
  </conditionalFormatting>
  <conditionalFormatting sqref="U127">
    <cfRule type="cellIs" dxfId="11761" priority="39760" operator="equal">
      <formula>T127  = 1</formula>
    </cfRule>
  </conditionalFormatting>
  <conditionalFormatting sqref="U127">
    <cfRule type="cellIs" dxfId="11760" priority="39759" operator="equal">
      <formula>T127  = 1</formula>
    </cfRule>
  </conditionalFormatting>
  <conditionalFormatting sqref="U127">
    <cfRule type="cellIs" dxfId="11759" priority="39758" operator="equal">
      <formula>T127  = 1</formula>
    </cfRule>
  </conditionalFormatting>
  <conditionalFormatting sqref="U127">
    <cfRule type="cellIs" dxfId="11758" priority="39757" operator="equal">
      <formula>T127  = 1</formula>
    </cfRule>
  </conditionalFormatting>
  <conditionalFormatting sqref="U127">
    <cfRule type="cellIs" dxfId="11757" priority="39756" operator="equal">
      <formula>T127  = 1</formula>
    </cfRule>
  </conditionalFormatting>
  <conditionalFormatting sqref="U127">
    <cfRule type="cellIs" dxfId="11756" priority="39755" operator="equal">
      <formula>T127  = 1</formula>
    </cfRule>
  </conditionalFormatting>
  <conditionalFormatting sqref="U127">
    <cfRule type="cellIs" dxfId="11755" priority="39754" operator="equal">
      <formula>T127  = 1</formula>
    </cfRule>
  </conditionalFormatting>
  <conditionalFormatting sqref="U127">
    <cfRule type="cellIs" dxfId="11754" priority="39753" operator="equal">
      <formula>T127  = 1</formula>
    </cfRule>
  </conditionalFormatting>
  <conditionalFormatting sqref="U127">
    <cfRule type="cellIs" dxfId="11753" priority="39752" operator="equal">
      <formula>T127  = 1</formula>
    </cfRule>
  </conditionalFormatting>
  <conditionalFormatting sqref="U127">
    <cfRule type="cellIs" dxfId="11752" priority="39751" operator="equal">
      <formula>T127  = 1</formula>
    </cfRule>
  </conditionalFormatting>
  <conditionalFormatting sqref="U127">
    <cfRule type="cellIs" dxfId="11751" priority="39750" operator="equal">
      <formula>T127  = 1</formula>
    </cfRule>
  </conditionalFormatting>
  <conditionalFormatting sqref="U127">
    <cfRule type="cellIs" dxfId="11750" priority="39749" operator="equal">
      <formula>T127  = 1</formula>
    </cfRule>
  </conditionalFormatting>
  <conditionalFormatting sqref="U127">
    <cfRule type="cellIs" dxfId="11749" priority="39748" operator="equal">
      <formula>T127  = 1</formula>
    </cfRule>
  </conditionalFormatting>
  <conditionalFormatting sqref="U127">
    <cfRule type="cellIs" dxfId="11748" priority="39747" operator="equal">
      <formula>T127  = 1</formula>
    </cfRule>
  </conditionalFormatting>
  <conditionalFormatting sqref="U127">
    <cfRule type="cellIs" dxfId="11747" priority="39746" operator="equal">
      <formula>T127  = 1</formula>
    </cfRule>
  </conditionalFormatting>
  <conditionalFormatting sqref="U127">
    <cfRule type="cellIs" dxfId="11746" priority="39745" operator="equal">
      <formula>T127  = 1</formula>
    </cfRule>
  </conditionalFormatting>
  <conditionalFormatting sqref="U127">
    <cfRule type="cellIs" dxfId="11745" priority="39744" operator="equal">
      <formula>T127  = 1</formula>
    </cfRule>
  </conditionalFormatting>
  <conditionalFormatting sqref="U127">
    <cfRule type="cellIs" dxfId="11744" priority="39722" operator="equal">
      <formula>T127  = 1</formula>
    </cfRule>
  </conditionalFormatting>
  <conditionalFormatting sqref="U120">
    <cfRule type="cellIs" dxfId="11743" priority="39707" operator="equal">
      <formula>T120  = 1</formula>
    </cfRule>
  </conditionalFormatting>
  <conditionalFormatting sqref="U125">
    <cfRule type="cellIs" dxfId="11742" priority="39706" operator="equal">
      <formula>T125  = 1</formula>
    </cfRule>
  </conditionalFormatting>
  <conditionalFormatting sqref="U127">
    <cfRule type="cellIs" dxfId="11741" priority="39705" operator="equal">
      <formula>T127  = 1</formula>
    </cfRule>
  </conditionalFormatting>
  <conditionalFormatting sqref="U126">
    <cfRule type="cellIs" dxfId="11740" priority="39704" operator="equal">
      <formula>T126  = 1</formula>
    </cfRule>
  </conditionalFormatting>
  <conditionalFormatting sqref="U121:U124">
    <cfRule type="cellIs" dxfId="11739" priority="39703" operator="equal">
      <formula>T121  = 1</formula>
    </cfRule>
  </conditionalFormatting>
  <conditionalFormatting sqref="U114:U119">
    <cfRule type="cellIs" dxfId="11738" priority="39702" operator="equal">
      <formula>T114  = 1</formula>
    </cfRule>
  </conditionalFormatting>
  <conditionalFormatting sqref="U128">
    <cfRule type="cellIs" dxfId="11737" priority="39687" operator="equal">
      <formula>T128  = 1</formula>
    </cfRule>
  </conditionalFormatting>
  <conditionalFormatting sqref="U128">
    <cfRule type="cellIs" dxfId="11736" priority="39686" operator="equal">
      <formula>T128  = 1</formula>
    </cfRule>
  </conditionalFormatting>
  <conditionalFormatting sqref="U128">
    <cfRule type="cellIs" dxfId="11735" priority="39685" operator="equal">
      <formula>T128  = 1</formula>
    </cfRule>
  </conditionalFormatting>
  <conditionalFormatting sqref="U128">
    <cfRule type="cellIs" dxfId="11734" priority="39684" operator="equal">
      <formula>T128  = 1</formula>
    </cfRule>
  </conditionalFormatting>
  <conditionalFormatting sqref="U128">
    <cfRule type="cellIs" dxfId="11733" priority="39683" operator="equal">
      <formula>T128  = 1</formula>
    </cfRule>
  </conditionalFormatting>
  <conditionalFormatting sqref="U128">
    <cfRule type="cellIs" dxfId="11732" priority="39682" operator="equal">
      <formula>T128  = 1</formula>
    </cfRule>
  </conditionalFormatting>
  <conditionalFormatting sqref="U128">
    <cfRule type="cellIs" dxfId="11731" priority="39681" operator="equal">
      <formula>T128  = 1</formula>
    </cfRule>
  </conditionalFormatting>
  <conditionalFormatting sqref="U128">
    <cfRule type="cellIs" dxfId="11730" priority="39680" operator="equal">
      <formula>T128  = 1</formula>
    </cfRule>
  </conditionalFormatting>
  <conditionalFormatting sqref="U128">
    <cfRule type="cellIs" dxfId="11729" priority="39679" operator="equal">
      <formula>T128  = 1</formula>
    </cfRule>
  </conditionalFormatting>
  <conditionalFormatting sqref="U128">
    <cfRule type="cellIs" dxfId="11728" priority="39678" operator="equal">
      <formula>T128  = 1</formula>
    </cfRule>
  </conditionalFormatting>
  <conditionalFormatting sqref="U128">
    <cfRule type="cellIs" dxfId="11727" priority="39677" operator="equal">
      <formula>T128  = 1</formula>
    </cfRule>
  </conditionalFormatting>
  <conditionalFormatting sqref="U128">
    <cfRule type="cellIs" dxfId="11726" priority="39676" operator="equal">
      <formula>T128  = 1</formula>
    </cfRule>
  </conditionalFormatting>
  <conditionalFormatting sqref="U128">
    <cfRule type="cellIs" dxfId="11725" priority="39675" operator="equal">
      <formula>T128  = 1</formula>
    </cfRule>
  </conditionalFormatting>
  <conditionalFormatting sqref="U128">
    <cfRule type="cellIs" dxfId="11724" priority="39674" operator="equal">
      <formula>T128  = 1</formula>
    </cfRule>
  </conditionalFormatting>
  <conditionalFormatting sqref="U128">
    <cfRule type="cellIs" dxfId="11723" priority="39673" operator="equal">
      <formula>T128  = 1</formula>
    </cfRule>
  </conditionalFormatting>
  <conditionalFormatting sqref="U128">
    <cfRule type="cellIs" dxfId="11722" priority="39672" operator="equal">
      <formula>T128  = 1</formula>
    </cfRule>
  </conditionalFormatting>
  <conditionalFormatting sqref="U128">
    <cfRule type="cellIs" dxfId="11721" priority="39671" operator="equal">
      <formula>T128  = 1</formula>
    </cfRule>
  </conditionalFormatting>
  <conditionalFormatting sqref="U128">
    <cfRule type="cellIs" dxfId="11720" priority="39670" operator="equal">
      <formula>T128  = 1</formula>
    </cfRule>
  </conditionalFormatting>
  <conditionalFormatting sqref="U128">
    <cfRule type="cellIs" dxfId="11719" priority="39669" operator="equal">
      <formula>T128  = 1</formula>
    </cfRule>
  </conditionalFormatting>
  <conditionalFormatting sqref="U128">
    <cfRule type="cellIs" dxfId="11718" priority="39668" operator="equal">
      <formula>T128  = 1</formula>
    </cfRule>
  </conditionalFormatting>
  <conditionalFormatting sqref="U128">
    <cfRule type="cellIs" dxfId="11717" priority="39667" operator="equal">
      <formula>T128  = 1</formula>
    </cfRule>
  </conditionalFormatting>
  <conditionalFormatting sqref="U128">
    <cfRule type="cellIs" dxfId="11716" priority="39666" operator="equal">
      <formula>T128  = 1</formula>
    </cfRule>
  </conditionalFormatting>
  <conditionalFormatting sqref="U128">
    <cfRule type="cellIs" dxfId="11715" priority="39644" operator="equal">
      <formula>T128  = 1</formula>
    </cfRule>
  </conditionalFormatting>
  <conditionalFormatting sqref="U128">
    <cfRule type="cellIs" dxfId="11714" priority="39629" operator="equal">
      <formula>T128  = 1</formula>
    </cfRule>
  </conditionalFormatting>
  <conditionalFormatting sqref="U129">
    <cfRule type="cellIs" dxfId="11713" priority="39614" operator="equal">
      <formula>T129  = 1</formula>
    </cfRule>
  </conditionalFormatting>
  <conditionalFormatting sqref="U129">
    <cfRule type="cellIs" dxfId="11712" priority="39613" operator="equal">
      <formula>T129  = 1</formula>
    </cfRule>
  </conditionalFormatting>
  <conditionalFormatting sqref="U129">
    <cfRule type="cellIs" dxfId="11711" priority="39612" operator="equal">
      <formula>T129  = 1</formula>
    </cfRule>
  </conditionalFormatting>
  <conditionalFormatting sqref="U129">
    <cfRule type="cellIs" dxfId="11710" priority="39611" operator="equal">
      <formula>T129  = 1</formula>
    </cfRule>
  </conditionalFormatting>
  <conditionalFormatting sqref="U129">
    <cfRule type="cellIs" dxfId="11709" priority="39610" operator="equal">
      <formula>T129  = 1</formula>
    </cfRule>
  </conditionalFormatting>
  <conditionalFormatting sqref="U129">
    <cfRule type="cellIs" dxfId="11708" priority="39609" operator="equal">
      <formula>T129  = 1</formula>
    </cfRule>
  </conditionalFormatting>
  <conditionalFormatting sqref="U129">
    <cfRule type="cellIs" dxfId="11707" priority="39608" operator="equal">
      <formula>T129  = 1</formula>
    </cfRule>
  </conditionalFormatting>
  <conditionalFormatting sqref="U129">
    <cfRule type="cellIs" dxfId="11706" priority="39607" operator="equal">
      <formula>T129  = 1</formula>
    </cfRule>
  </conditionalFormatting>
  <conditionalFormatting sqref="U129">
    <cfRule type="cellIs" dxfId="11705" priority="39606" operator="equal">
      <formula>T129  = 1</formula>
    </cfRule>
  </conditionalFormatting>
  <conditionalFormatting sqref="U129">
    <cfRule type="cellIs" dxfId="11704" priority="39605" operator="equal">
      <formula>T129  = 1</formula>
    </cfRule>
  </conditionalFormatting>
  <conditionalFormatting sqref="U129">
    <cfRule type="cellIs" dxfId="11703" priority="39604" operator="equal">
      <formula>T129  = 1</formula>
    </cfRule>
  </conditionalFormatting>
  <conditionalFormatting sqref="U129">
    <cfRule type="cellIs" dxfId="11702" priority="39603" operator="equal">
      <formula>T129  = 1</formula>
    </cfRule>
  </conditionalFormatting>
  <conditionalFormatting sqref="U129">
    <cfRule type="cellIs" dxfId="11701" priority="39602" operator="equal">
      <formula>T129  = 1</formula>
    </cfRule>
  </conditionalFormatting>
  <conditionalFormatting sqref="U129">
    <cfRule type="cellIs" dxfId="11700" priority="39601" operator="equal">
      <formula>T129  = 1</formula>
    </cfRule>
  </conditionalFormatting>
  <conditionalFormatting sqref="U129">
    <cfRule type="cellIs" dxfId="11699" priority="39600" operator="equal">
      <formula>T129  = 1</formula>
    </cfRule>
  </conditionalFormatting>
  <conditionalFormatting sqref="U129">
    <cfRule type="cellIs" dxfId="11698" priority="39599" operator="equal">
      <formula>T129  = 1</formula>
    </cfRule>
  </conditionalFormatting>
  <conditionalFormatting sqref="U129">
    <cfRule type="cellIs" dxfId="11697" priority="39598" operator="equal">
      <formula>T129  = 1</formula>
    </cfRule>
  </conditionalFormatting>
  <conditionalFormatting sqref="U129">
    <cfRule type="cellIs" dxfId="11696" priority="39597" operator="equal">
      <formula>T129  = 1</formula>
    </cfRule>
  </conditionalFormatting>
  <conditionalFormatting sqref="U129">
    <cfRule type="cellIs" dxfId="11695" priority="39596" operator="equal">
      <formula>T129  = 1</formula>
    </cfRule>
  </conditionalFormatting>
  <conditionalFormatting sqref="U129">
    <cfRule type="cellIs" dxfId="11694" priority="39595" operator="equal">
      <formula>T129  = 1</formula>
    </cfRule>
  </conditionalFormatting>
  <conditionalFormatting sqref="U129">
    <cfRule type="cellIs" dxfId="11693" priority="39594" operator="equal">
      <formula>T129  = 1</formula>
    </cfRule>
  </conditionalFormatting>
  <conditionalFormatting sqref="U129">
    <cfRule type="cellIs" dxfId="11692" priority="39593" operator="equal">
      <formula>T129  = 1</formula>
    </cfRule>
  </conditionalFormatting>
  <conditionalFormatting sqref="U129">
    <cfRule type="cellIs" dxfId="11691" priority="39571" operator="equal">
      <formula>T129  = 1</formula>
    </cfRule>
  </conditionalFormatting>
  <conditionalFormatting sqref="U129">
    <cfRule type="cellIs" dxfId="11690" priority="39556" operator="equal">
      <formula>T129  = 1</formula>
    </cfRule>
  </conditionalFormatting>
  <conditionalFormatting sqref="U130">
    <cfRule type="cellIs" dxfId="11689" priority="39541" operator="equal">
      <formula>T130  = 1</formula>
    </cfRule>
  </conditionalFormatting>
  <conditionalFormatting sqref="U130">
    <cfRule type="cellIs" dxfId="11688" priority="39540" operator="equal">
      <formula>T130  = 1</formula>
    </cfRule>
  </conditionalFormatting>
  <conditionalFormatting sqref="U130">
    <cfRule type="cellIs" dxfId="11687" priority="39539" operator="equal">
      <formula>T130  = 1</formula>
    </cfRule>
  </conditionalFormatting>
  <conditionalFormatting sqref="U130">
    <cfRule type="cellIs" dxfId="11686" priority="39538" operator="equal">
      <formula>T130  = 1</formula>
    </cfRule>
  </conditionalFormatting>
  <conditionalFormatting sqref="U130">
    <cfRule type="cellIs" dxfId="11685" priority="39537" operator="equal">
      <formula>T130  = 1</formula>
    </cfRule>
  </conditionalFormatting>
  <conditionalFormatting sqref="U130">
    <cfRule type="cellIs" dxfId="11684" priority="39536" operator="equal">
      <formula>T130  = 1</formula>
    </cfRule>
  </conditionalFormatting>
  <conditionalFormatting sqref="U130">
    <cfRule type="cellIs" dxfId="11683" priority="39535" operator="equal">
      <formula>T130  = 1</formula>
    </cfRule>
  </conditionalFormatting>
  <conditionalFormatting sqref="U130">
    <cfRule type="cellIs" dxfId="11682" priority="39534" operator="equal">
      <formula>T130  = 1</formula>
    </cfRule>
  </conditionalFormatting>
  <conditionalFormatting sqref="U130">
    <cfRule type="cellIs" dxfId="11681" priority="39533" operator="equal">
      <formula>T130  = 1</formula>
    </cfRule>
  </conditionalFormatting>
  <conditionalFormatting sqref="U130">
    <cfRule type="cellIs" dxfId="11680" priority="39532" operator="equal">
      <formula>T130  = 1</formula>
    </cfRule>
  </conditionalFormatting>
  <conditionalFormatting sqref="U130">
    <cfRule type="cellIs" dxfId="11679" priority="39531" operator="equal">
      <formula>T130  = 1</formula>
    </cfRule>
  </conditionalFormatting>
  <conditionalFormatting sqref="U130">
    <cfRule type="cellIs" dxfId="11678" priority="39530" operator="equal">
      <formula>T130  = 1</formula>
    </cfRule>
  </conditionalFormatting>
  <conditionalFormatting sqref="U130">
    <cfRule type="cellIs" dxfId="11677" priority="39529" operator="equal">
      <formula>T130  = 1</formula>
    </cfRule>
  </conditionalFormatting>
  <conditionalFormatting sqref="U130">
    <cfRule type="cellIs" dxfId="11676" priority="39528" operator="equal">
      <formula>T130  = 1</formula>
    </cfRule>
  </conditionalFormatting>
  <conditionalFormatting sqref="U130">
    <cfRule type="cellIs" dxfId="11675" priority="39527" operator="equal">
      <formula>T130  = 1</formula>
    </cfRule>
  </conditionalFormatting>
  <conditionalFormatting sqref="U130">
    <cfRule type="cellIs" dxfId="11674" priority="39526" operator="equal">
      <formula>T130  = 1</formula>
    </cfRule>
  </conditionalFormatting>
  <conditionalFormatting sqref="U130">
    <cfRule type="cellIs" dxfId="11673" priority="39525" operator="equal">
      <formula>T130  = 1</formula>
    </cfRule>
  </conditionalFormatting>
  <conditionalFormatting sqref="U130">
    <cfRule type="cellIs" dxfId="11672" priority="39524" operator="equal">
      <formula>T130  = 1</formula>
    </cfRule>
  </conditionalFormatting>
  <conditionalFormatting sqref="U130">
    <cfRule type="cellIs" dxfId="11671" priority="39523" operator="equal">
      <formula>T130  = 1</formula>
    </cfRule>
  </conditionalFormatting>
  <conditionalFormatting sqref="U130">
    <cfRule type="cellIs" dxfId="11670" priority="39522" operator="equal">
      <formula>T130  = 1</formula>
    </cfRule>
  </conditionalFormatting>
  <conditionalFormatting sqref="U130">
    <cfRule type="cellIs" dxfId="11669" priority="39521" operator="equal">
      <formula>T130  = 1</formula>
    </cfRule>
  </conditionalFormatting>
  <conditionalFormatting sqref="U130">
    <cfRule type="cellIs" dxfId="11668" priority="39520" operator="equal">
      <formula>T130  = 1</formula>
    </cfRule>
  </conditionalFormatting>
  <conditionalFormatting sqref="U130">
    <cfRule type="cellIs" dxfId="11667" priority="39498" operator="equal">
      <formula>T130  = 1</formula>
    </cfRule>
  </conditionalFormatting>
  <conditionalFormatting sqref="U130">
    <cfRule type="cellIs" dxfId="11666" priority="39483" operator="equal">
      <formula>T130  = 1</formula>
    </cfRule>
  </conditionalFormatting>
  <conditionalFormatting sqref="U131">
    <cfRule type="cellIs" dxfId="11665" priority="39468" operator="equal">
      <formula>T131  = 1</formula>
    </cfRule>
  </conditionalFormatting>
  <conditionalFormatting sqref="U131">
    <cfRule type="cellIs" dxfId="11664" priority="39467" operator="equal">
      <formula>T131  = 1</formula>
    </cfRule>
  </conditionalFormatting>
  <conditionalFormatting sqref="U131">
    <cfRule type="cellIs" dxfId="11663" priority="39466" operator="equal">
      <formula>T131  = 1</formula>
    </cfRule>
  </conditionalFormatting>
  <conditionalFormatting sqref="U131">
    <cfRule type="cellIs" dxfId="11662" priority="39465" operator="equal">
      <formula>T131  = 1</formula>
    </cfRule>
  </conditionalFormatting>
  <conditionalFormatting sqref="U131">
    <cfRule type="cellIs" dxfId="11661" priority="39464" operator="equal">
      <formula>T131  = 1</formula>
    </cfRule>
  </conditionalFormatting>
  <conditionalFormatting sqref="U131">
    <cfRule type="cellIs" dxfId="11660" priority="39463" operator="equal">
      <formula>T131  = 1</formula>
    </cfRule>
  </conditionalFormatting>
  <conditionalFormatting sqref="U131">
    <cfRule type="cellIs" dxfId="11659" priority="39462" operator="equal">
      <formula>T131  = 1</formula>
    </cfRule>
  </conditionalFormatting>
  <conditionalFormatting sqref="U131">
    <cfRule type="cellIs" dxfId="11658" priority="39461" operator="equal">
      <formula>T131  = 1</formula>
    </cfRule>
  </conditionalFormatting>
  <conditionalFormatting sqref="U131">
    <cfRule type="cellIs" dxfId="11657" priority="39460" operator="equal">
      <formula>T131  = 1</formula>
    </cfRule>
  </conditionalFormatting>
  <conditionalFormatting sqref="U131">
    <cfRule type="cellIs" dxfId="11656" priority="39459" operator="equal">
      <formula>T131  = 1</formula>
    </cfRule>
  </conditionalFormatting>
  <conditionalFormatting sqref="U131">
    <cfRule type="cellIs" dxfId="11655" priority="39458" operator="equal">
      <formula>T131  = 1</formula>
    </cfRule>
  </conditionalFormatting>
  <conditionalFormatting sqref="U131">
    <cfRule type="cellIs" dxfId="11654" priority="39457" operator="equal">
      <formula>T131  = 1</formula>
    </cfRule>
  </conditionalFormatting>
  <conditionalFormatting sqref="U131">
    <cfRule type="cellIs" dxfId="11653" priority="39456" operator="equal">
      <formula>T131  = 1</formula>
    </cfRule>
  </conditionalFormatting>
  <conditionalFormatting sqref="U131">
    <cfRule type="cellIs" dxfId="11652" priority="39455" operator="equal">
      <formula>T131  = 1</formula>
    </cfRule>
  </conditionalFormatting>
  <conditionalFormatting sqref="U131">
    <cfRule type="cellIs" dxfId="11651" priority="39454" operator="equal">
      <formula>T131  = 1</formula>
    </cfRule>
  </conditionalFormatting>
  <conditionalFormatting sqref="U131">
    <cfRule type="cellIs" dxfId="11650" priority="39453" operator="equal">
      <formula>T131  = 1</formula>
    </cfRule>
  </conditionalFormatting>
  <conditionalFormatting sqref="U131">
    <cfRule type="cellIs" dxfId="11649" priority="39452" operator="equal">
      <formula>T131  = 1</formula>
    </cfRule>
  </conditionalFormatting>
  <conditionalFormatting sqref="U131">
    <cfRule type="cellIs" dxfId="11648" priority="39451" operator="equal">
      <formula>T131  = 1</formula>
    </cfRule>
  </conditionalFormatting>
  <conditionalFormatting sqref="U131">
    <cfRule type="cellIs" dxfId="11647" priority="39450" operator="equal">
      <formula>T131  = 1</formula>
    </cfRule>
  </conditionalFormatting>
  <conditionalFormatting sqref="U131">
    <cfRule type="cellIs" dxfId="11646" priority="39449" operator="equal">
      <formula>T131  = 1</formula>
    </cfRule>
  </conditionalFormatting>
  <conditionalFormatting sqref="U131">
    <cfRule type="cellIs" dxfId="11645" priority="39448" operator="equal">
      <formula>T131  = 1</formula>
    </cfRule>
  </conditionalFormatting>
  <conditionalFormatting sqref="U131">
    <cfRule type="cellIs" dxfId="11644" priority="39447" operator="equal">
      <formula>T131  = 1</formula>
    </cfRule>
  </conditionalFormatting>
  <conditionalFormatting sqref="U131">
    <cfRule type="cellIs" dxfId="11643" priority="39425" operator="equal">
      <formula>T131  = 1</formula>
    </cfRule>
  </conditionalFormatting>
  <conditionalFormatting sqref="U131">
    <cfRule type="cellIs" dxfId="11642" priority="39410" operator="equal">
      <formula>T131  = 1</formula>
    </cfRule>
  </conditionalFormatting>
  <conditionalFormatting sqref="U132">
    <cfRule type="cellIs" dxfId="11641" priority="39395" operator="equal">
      <formula>T132  = 1</formula>
    </cfRule>
  </conditionalFormatting>
  <conditionalFormatting sqref="U132">
    <cfRule type="cellIs" dxfId="11640" priority="39394" operator="equal">
      <formula>T132  = 1</formula>
    </cfRule>
  </conditionalFormatting>
  <conditionalFormatting sqref="U132">
    <cfRule type="cellIs" dxfId="11639" priority="39393" operator="equal">
      <formula>T132  = 1</formula>
    </cfRule>
  </conditionalFormatting>
  <conditionalFormatting sqref="U132">
    <cfRule type="cellIs" dxfId="11638" priority="39392" operator="equal">
      <formula>T132  = 1</formula>
    </cfRule>
  </conditionalFormatting>
  <conditionalFormatting sqref="U132">
    <cfRule type="cellIs" dxfId="11637" priority="39391" operator="equal">
      <formula>T132  = 1</formula>
    </cfRule>
  </conditionalFormatting>
  <conditionalFormatting sqref="U132">
    <cfRule type="cellIs" dxfId="11636" priority="39390" operator="equal">
      <formula>T132  = 1</formula>
    </cfRule>
  </conditionalFormatting>
  <conditionalFormatting sqref="U132">
    <cfRule type="cellIs" dxfId="11635" priority="39389" operator="equal">
      <formula>T132  = 1</formula>
    </cfRule>
  </conditionalFormatting>
  <conditionalFormatting sqref="U132">
    <cfRule type="cellIs" dxfId="11634" priority="39388" operator="equal">
      <formula>T132  = 1</formula>
    </cfRule>
  </conditionalFormatting>
  <conditionalFormatting sqref="U132">
    <cfRule type="cellIs" dxfId="11633" priority="39387" operator="equal">
      <formula>T132  = 1</formula>
    </cfRule>
  </conditionalFormatting>
  <conditionalFormatting sqref="U132">
    <cfRule type="cellIs" dxfId="11632" priority="39386" operator="equal">
      <formula>T132  = 1</formula>
    </cfRule>
  </conditionalFormatting>
  <conditionalFormatting sqref="U132">
    <cfRule type="cellIs" dxfId="11631" priority="39385" operator="equal">
      <formula>T132  = 1</formula>
    </cfRule>
  </conditionalFormatting>
  <conditionalFormatting sqref="U132">
    <cfRule type="cellIs" dxfId="11630" priority="39384" operator="equal">
      <formula>T132  = 1</formula>
    </cfRule>
  </conditionalFormatting>
  <conditionalFormatting sqref="U132">
    <cfRule type="cellIs" dxfId="11629" priority="39383" operator="equal">
      <formula>T132  = 1</formula>
    </cfRule>
  </conditionalFormatting>
  <conditionalFormatting sqref="U132">
    <cfRule type="cellIs" dxfId="11628" priority="39382" operator="equal">
      <formula>T132  = 1</formula>
    </cfRule>
  </conditionalFormatting>
  <conditionalFormatting sqref="U132">
    <cfRule type="cellIs" dxfId="11627" priority="39381" operator="equal">
      <formula>T132  = 1</formula>
    </cfRule>
  </conditionalFormatting>
  <conditionalFormatting sqref="U132">
    <cfRule type="cellIs" dxfId="11626" priority="39380" operator="equal">
      <formula>T132  = 1</formula>
    </cfRule>
  </conditionalFormatting>
  <conditionalFormatting sqref="U132">
    <cfRule type="cellIs" dxfId="11625" priority="39379" operator="equal">
      <formula>T132  = 1</formula>
    </cfRule>
  </conditionalFormatting>
  <conditionalFormatting sqref="U132">
    <cfRule type="cellIs" dxfId="11624" priority="39378" operator="equal">
      <formula>T132  = 1</formula>
    </cfRule>
  </conditionalFormatting>
  <conditionalFormatting sqref="U132">
    <cfRule type="cellIs" dxfId="11623" priority="39377" operator="equal">
      <formula>T132  = 1</formula>
    </cfRule>
  </conditionalFormatting>
  <conditionalFormatting sqref="U132">
    <cfRule type="cellIs" dxfId="11622" priority="39376" operator="equal">
      <formula>T132  = 1</formula>
    </cfRule>
  </conditionalFormatting>
  <conditionalFormatting sqref="U132">
    <cfRule type="cellIs" dxfId="11621" priority="39375" operator="equal">
      <formula>T132  = 1</formula>
    </cfRule>
  </conditionalFormatting>
  <conditionalFormatting sqref="U132">
    <cfRule type="cellIs" dxfId="11620" priority="39374" operator="equal">
      <formula>T132  = 1</formula>
    </cfRule>
  </conditionalFormatting>
  <conditionalFormatting sqref="U132">
    <cfRule type="cellIs" dxfId="11619" priority="39352" operator="equal">
      <formula>T132  = 1</formula>
    </cfRule>
  </conditionalFormatting>
  <conditionalFormatting sqref="U132">
    <cfRule type="cellIs" dxfId="11618" priority="39337" operator="equal">
      <formula>T132  = 1</formula>
    </cfRule>
  </conditionalFormatting>
  <conditionalFormatting sqref="U133">
    <cfRule type="cellIs" dxfId="11617" priority="39322" operator="equal">
      <formula>T133  = 1</formula>
    </cfRule>
  </conditionalFormatting>
  <conditionalFormatting sqref="U133">
    <cfRule type="cellIs" dxfId="11616" priority="39321" operator="equal">
      <formula>T133  = 1</formula>
    </cfRule>
  </conditionalFormatting>
  <conditionalFormatting sqref="U133">
    <cfRule type="cellIs" dxfId="11615" priority="39320" operator="equal">
      <formula>T133  = 1</formula>
    </cfRule>
  </conditionalFormatting>
  <conditionalFormatting sqref="U133">
    <cfRule type="cellIs" dxfId="11614" priority="39319" operator="equal">
      <formula>T133  = 1</formula>
    </cfRule>
  </conditionalFormatting>
  <conditionalFormatting sqref="U133">
    <cfRule type="cellIs" dxfId="11613" priority="39318" operator="equal">
      <formula>T133  = 1</formula>
    </cfRule>
  </conditionalFormatting>
  <conditionalFormatting sqref="U133">
    <cfRule type="cellIs" dxfId="11612" priority="39317" operator="equal">
      <formula>T133  = 1</formula>
    </cfRule>
  </conditionalFormatting>
  <conditionalFormatting sqref="U133">
    <cfRule type="cellIs" dxfId="11611" priority="39316" operator="equal">
      <formula>T133  = 1</formula>
    </cfRule>
  </conditionalFormatting>
  <conditionalFormatting sqref="U133">
    <cfRule type="cellIs" dxfId="11610" priority="39315" operator="equal">
      <formula>T133  = 1</formula>
    </cfRule>
  </conditionalFormatting>
  <conditionalFormatting sqref="U133">
    <cfRule type="cellIs" dxfId="11609" priority="39314" operator="equal">
      <formula>T133  = 1</formula>
    </cfRule>
  </conditionalFormatting>
  <conditionalFormatting sqref="U133">
    <cfRule type="cellIs" dxfId="11608" priority="39313" operator="equal">
      <formula>T133  = 1</formula>
    </cfRule>
  </conditionalFormatting>
  <conditionalFormatting sqref="U133">
    <cfRule type="cellIs" dxfId="11607" priority="39312" operator="equal">
      <formula>T133  = 1</formula>
    </cfRule>
  </conditionalFormatting>
  <conditionalFormatting sqref="U133">
    <cfRule type="cellIs" dxfId="11606" priority="39311" operator="equal">
      <formula>T133  = 1</formula>
    </cfRule>
  </conditionalFormatting>
  <conditionalFormatting sqref="U133">
    <cfRule type="cellIs" dxfId="11605" priority="39310" operator="equal">
      <formula>T133  = 1</formula>
    </cfRule>
  </conditionalFormatting>
  <conditionalFormatting sqref="U133">
    <cfRule type="cellIs" dxfId="11604" priority="39309" operator="equal">
      <formula>T133  = 1</formula>
    </cfRule>
  </conditionalFormatting>
  <conditionalFormatting sqref="U133">
    <cfRule type="cellIs" dxfId="11603" priority="39308" operator="equal">
      <formula>T133  = 1</formula>
    </cfRule>
  </conditionalFormatting>
  <conditionalFormatting sqref="U133">
    <cfRule type="cellIs" dxfId="11602" priority="39307" operator="equal">
      <formula>T133  = 1</formula>
    </cfRule>
  </conditionalFormatting>
  <conditionalFormatting sqref="U133">
    <cfRule type="cellIs" dxfId="11601" priority="39306" operator="equal">
      <formula>T133  = 1</formula>
    </cfRule>
  </conditionalFormatting>
  <conditionalFormatting sqref="U133">
    <cfRule type="cellIs" dxfId="11600" priority="39305" operator="equal">
      <formula>T133  = 1</formula>
    </cfRule>
  </conditionalFormatting>
  <conditionalFormatting sqref="U133">
    <cfRule type="cellIs" dxfId="11599" priority="39304" operator="equal">
      <formula>T133  = 1</formula>
    </cfRule>
  </conditionalFormatting>
  <conditionalFormatting sqref="U133">
    <cfRule type="cellIs" dxfId="11598" priority="39303" operator="equal">
      <formula>T133  = 1</formula>
    </cfRule>
  </conditionalFormatting>
  <conditionalFormatting sqref="U133">
    <cfRule type="cellIs" dxfId="11597" priority="39302" operator="equal">
      <formula>T133  = 1</formula>
    </cfRule>
  </conditionalFormatting>
  <conditionalFormatting sqref="U133">
    <cfRule type="cellIs" dxfId="11596" priority="39301" operator="equal">
      <formula>T133  = 1</formula>
    </cfRule>
  </conditionalFormatting>
  <conditionalFormatting sqref="U133">
    <cfRule type="cellIs" dxfId="11595" priority="39279" operator="equal">
      <formula>T133  = 1</formula>
    </cfRule>
  </conditionalFormatting>
  <conditionalFormatting sqref="U133">
    <cfRule type="cellIs" dxfId="11594" priority="39264" operator="equal">
      <formula>T133  = 1</formula>
    </cfRule>
  </conditionalFormatting>
  <conditionalFormatting sqref="U134">
    <cfRule type="cellIs" dxfId="11593" priority="39249" operator="equal">
      <formula>T134  = 1</formula>
    </cfRule>
  </conditionalFormatting>
  <conditionalFormatting sqref="U134">
    <cfRule type="cellIs" dxfId="11592" priority="39248" operator="equal">
      <formula>T134  = 1</formula>
    </cfRule>
  </conditionalFormatting>
  <conditionalFormatting sqref="U134">
    <cfRule type="cellIs" dxfId="11591" priority="39247" operator="equal">
      <formula>T134  = 1</formula>
    </cfRule>
  </conditionalFormatting>
  <conditionalFormatting sqref="U134">
    <cfRule type="cellIs" dxfId="11590" priority="39246" operator="equal">
      <formula>T134  = 1</formula>
    </cfRule>
  </conditionalFormatting>
  <conditionalFormatting sqref="U134">
    <cfRule type="cellIs" dxfId="11589" priority="39245" operator="equal">
      <formula>T134  = 1</formula>
    </cfRule>
  </conditionalFormatting>
  <conditionalFormatting sqref="U134">
    <cfRule type="cellIs" dxfId="11588" priority="39244" operator="equal">
      <formula>T134  = 1</formula>
    </cfRule>
  </conditionalFormatting>
  <conditionalFormatting sqref="U134">
    <cfRule type="cellIs" dxfId="11587" priority="39243" operator="equal">
      <formula>T134  = 1</formula>
    </cfRule>
  </conditionalFormatting>
  <conditionalFormatting sqref="U134">
    <cfRule type="cellIs" dxfId="11586" priority="39242" operator="equal">
      <formula>T134  = 1</formula>
    </cfRule>
  </conditionalFormatting>
  <conditionalFormatting sqref="U134">
    <cfRule type="cellIs" dxfId="11585" priority="39241" operator="equal">
      <formula>T134  = 1</formula>
    </cfRule>
  </conditionalFormatting>
  <conditionalFormatting sqref="U134">
    <cfRule type="cellIs" dxfId="11584" priority="39240" operator="equal">
      <formula>T134  = 1</formula>
    </cfRule>
  </conditionalFormatting>
  <conditionalFormatting sqref="U134">
    <cfRule type="cellIs" dxfId="11583" priority="39239" operator="equal">
      <formula>T134  = 1</formula>
    </cfRule>
  </conditionalFormatting>
  <conditionalFormatting sqref="U134">
    <cfRule type="cellIs" dxfId="11582" priority="39238" operator="equal">
      <formula>T134  = 1</formula>
    </cfRule>
  </conditionalFormatting>
  <conditionalFormatting sqref="U134">
    <cfRule type="cellIs" dxfId="11581" priority="39237" operator="equal">
      <formula>T134  = 1</formula>
    </cfRule>
  </conditionalFormatting>
  <conditionalFormatting sqref="U134">
    <cfRule type="cellIs" dxfId="11580" priority="39236" operator="equal">
      <formula>T134  = 1</formula>
    </cfRule>
  </conditionalFormatting>
  <conditionalFormatting sqref="U134">
    <cfRule type="cellIs" dxfId="11579" priority="39235" operator="equal">
      <formula>T134  = 1</formula>
    </cfRule>
  </conditionalFormatting>
  <conditionalFormatting sqref="U134">
    <cfRule type="cellIs" dxfId="11578" priority="39234" operator="equal">
      <formula>T134  = 1</formula>
    </cfRule>
  </conditionalFormatting>
  <conditionalFormatting sqref="U134">
    <cfRule type="cellIs" dxfId="11577" priority="39233" operator="equal">
      <formula>T134  = 1</formula>
    </cfRule>
  </conditionalFormatting>
  <conditionalFormatting sqref="U134">
    <cfRule type="cellIs" dxfId="11576" priority="39232" operator="equal">
      <formula>T134  = 1</formula>
    </cfRule>
  </conditionalFormatting>
  <conditionalFormatting sqref="U134">
    <cfRule type="cellIs" dxfId="11575" priority="39231" operator="equal">
      <formula>T134  = 1</formula>
    </cfRule>
  </conditionalFormatting>
  <conditionalFormatting sqref="U134">
    <cfRule type="cellIs" dxfId="11574" priority="39230" operator="equal">
      <formula>T134  = 1</formula>
    </cfRule>
  </conditionalFormatting>
  <conditionalFormatting sqref="U134">
    <cfRule type="cellIs" dxfId="11573" priority="39229" operator="equal">
      <formula>T134  = 1</formula>
    </cfRule>
  </conditionalFormatting>
  <conditionalFormatting sqref="U134">
    <cfRule type="cellIs" dxfId="11572" priority="39228" operator="equal">
      <formula>T134  = 1</formula>
    </cfRule>
  </conditionalFormatting>
  <conditionalFormatting sqref="U134">
    <cfRule type="cellIs" dxfId="11571" priority="39206" operator="equal">
      <formula>T134  = 1</formula>
    </cfRule>
  </conditionalFormatting>
  <conditionalFormatting sqref="U134">
    <cfRule type="cellIs" dxfId="11570" priority="39191" operator="equal">
      <formula>T134  = 1</formula>
    </cfRule>
  </conditionalFormatting>
  <conditionalFormatting sqref="U135">
    <cfRule type="cellIs" dxfId="11569" priority="39176" operator="equal">
      <formula>T135  = 1</formula>
    </cfRule>
  </conditionalFormatting>
  <conditionalFormatting sqref="U135">
    <cfRule type="cellIs" dxfId="11568" priority="39175" operator="equal">
      <formula>T135  = 1</formula>
    </cfRule>
  </conditionalFormatting>
  <conditionalFormatting sqref="U135">
    <cfRule type="cellIs" dxfId="11567" priority="39174" operator="equal">
      <formula>T135  = 1</formula>
    </cfRule>
  </conditionalFormatting>
  <conditionalFormatting sqref="U135">
    <cfRule type="cellIs" dxfId="11566" priority="39173" operator="equal">
      <formula>T135  = 1</formula>
    </cfRule>
  </conditionalFormatting>
  <conditionalFormatting sqref="U135">
    <cfRule type="cellIs" dxfId="11565" priority="39172" operator="equal">
      <formula>T135  = 1</formula>
    </cfRule>
  </conditionalFormatting>
  <conditionalFormatting sqref="U135">
    <cfRule type="cellIs" dxfId="11564" priority="39171" operator="equal">
      <formula>T135  = 1</formula>
    </cfRule>
  </conditionalFormatting>
  <conditionalFormatting sqref="U135">
    <cfRule type="cellIs" dxfId="11563" priority="39170" operator="equal">
      <formula>T135  = 1</formula>
    </cfRule>
  </conditionalFormatting>
  <conditionalFormatting sqref="U135">
    <cfRule type="cellIs" dxfId="11562" priority="39169" operator="equal">
      <formula>T135  = 1</formula>
    </cfRule>
  </conditionalFormatting>
  <conditionalFormatting sqref="U135">
    <cfRule type="cellIs" dxfId="11561" priority="39168" operator="equal">
      <formula>T135  = 1</formula>
    </cfRule>
  </conditionalFormatting>
  <conditionalFormatting sqref="U135">
    <cfRule type="cellIs" dxfId="11560" priority="39167" operator="equal">
      <formula>T135  = 1</formula>
    </cfRule>
  </conditionalFormatting>
  <conditionalFormatting sqref="U135">
    <cfRule type="cellIs" dxfId="11559" priority="39166" operator="equal">
      <formula>T135  = 1</formula>
    </cfRule>
  </conditionalFormatting>
  <conditionalFormatting sqref="U135">
    <cfRule type="cellIs" dxfId="11558" priority="39165" operator="equal">
      <formula>T135  = 1</formula>
    </cfRule>
  </conditionalFormatting>
  <conditionalFormatting sqref="U135">
    <cfRule type="cellIs" dxfId="11557" priority="39164" operator="equal">
      <formula>T135  = 1</formula>
    </cfRule>
  </conditionalFormatting>
  <conditionalFormatting sqref="U135">
    <cfRule type="cellIs" dxfId="11556" priority="39163" operator="equal">
      <formula>T135  = 1</formula>
    </cfRule>
  </conditionalFormatting>
  <conditionalFormatting sqref="U135">
    <cfRule type="cellIs" dxfId="11555" priority="39162" operator="equal">
      <formula>T135  = 1</formula>
    </cfRule>
  </conditionalFormatting>
  <conditionalFormatting sqref="U135">
    <cfRule type="cellIs" dxfId="11554" priority="39161" operator="equal">
      <formula>T135  = 1</formula>
    </cfRule>
  </conditionalFormatting>
  <conditionalFormatting sqref="U135">
    <cfRule type="cellIs" dxfId="11553" priority="39160" operator="equal">
      <formula>T135  = 1</formula>
    </cfRule>
  </conditionalFormatting>
  <conditionalFormatting sqref="U135">
    <cfRule type="cellIs" dxfId="11552" priority="39159" operator="equal">
      <formula>T135  = 1</formula>
    </cfRule>
  </conditionalFormatting>
  <conditionalFormatting sqref="U135">
    <cfRule type="cellIs" dxfId="11551" priority="39158" operator="equal">
      <formula>T135  = 1</formula>
    </cfRule>
  </conditionalFormatting>
  <conditionalFormatting sqref="U135">
    <cfRule type="cellIs" dxfId="11550" priority="39157" operator="equal">
      <formula>T135  = 1</formula>
    </cfRule>
  </conditionalFormatting>
  <conditionalFormatting sqref="U135">
    <cfRule type="cellIs" dxfId="11549" priority="39156" operator="equal">
      <formula>T135  = 1</formula>
    </cfRule>
  </conditionalFormatting>
  <conditionalFormatting sqref="U135">
    <cfRule type="cellIs" dxfId="11548" priority="39155" operator="equal">
      <formula>T135  = 1</formula>
    </cfRule>
  </conditionalFormatting>
  <conditionalFormatting sqref="U135">
    <cfRule type="cellIs" dxfId="11547" priority="39133" operator="equal">
      <formula>T135  = 1</formula>
    </cfRule>
  </conditionalFormatting>
  <conditionalFormatting sqref="U135">
    <cfRule type="cellIs" dxfId="11546" priority="39118" operator="equal">
      <formula>T135  = 1</formula>
    </cfRule>
  </conditionalFormatting>
  <conditionalFormatting sqref="U129:U135">
    <cfRule type="cellIs" dxfId="11545" priority="39103" operator="equal">
      <formula>T129  = 1</formula>
    </cfRule>
  </conditionalFormatting>
  <conditionalFormatting sqref="U136">
    <cfRule type="cellIs" dxfId="11544" priority="39088" operator="equal">
      <formula>T136  = 1</formula>
    </cfRule>
  </conditionalFormatting>
  <conditionalFormatting sqref="U136">
    <cfRule type="cellIs" dxfId="11543" priority="39087" operator="equal">
      <formula>T136  = 1</formula>
    </cfRule>
  </conditionalFormatting>
  <conditionalFormatting sqref="U136">
    <cfRule type="cellIs" dxfId="11542" priority="39086" operator="equal">
      <formula>T136  = 1</formula>
    </cfRule>
  </conditionalFormatting>
  <conditionalFormatting sqref="U136">
    <cfRule type="cellIs" dxfId="11541" priority="39085" operator="equal">
      <formula>T136  = 1</formula>
    </cfRule>
  </conditionalFormatting>
  <conditionalFormatting sqref="U136">
    <cfRule type="cellIs" dxfId="11540" priority="39084" operator="equal">
      <formula>T136  = 1</formula>
    </cfRule>
  </conditionalFormatting>
  <conditionalFormatting sqref="U136">
    <cfRule type="cellIs" dxfId="11539" priority="39083" operator="equal">
      <formula>T136  = 1</formula>
    </cfRule>
  </conditionalFormatting>
  <conditionalFormatting sqref="U136">
    <cfRule type="cellIs" dxfId="11538" priority="39082" operator="equal">
      <formula>T136  = 1</formula>
    </cfRule>
  </conditionalFormatting>
  <conditionalFormatting sqref="U136">
    <cfRule type="cellIs" dxfId="11537" priority="39081" operator="equal">
      <formula>T136  = 1</formula>
    </cfRule>
  </conditionalFormatting>
  <conditionalFormatting sqref="U136">
    <cfRule type="cellIs" dxfId="11536" priority="39080" operator="equal">
      <formula>T136  = 1</formula>
    </cfRule>
  </conditionalFormatting>
  <conditionalFormatting sqref="U136">
    <cfRule type="cellIs" dxfId="11535" priority="39079" operator="equal">
      <formula>T136  = 1</formula>
    </cfRule>
  </conditionalFormatting>
  <conditionalFormatting sqref="U136">
    <cfRule type="cellIs" dxfId="11534" priority="39078" operator="equal">
      <formula>T136  = 1</formula>
    </cfRule>
  </conditionalFormatting>
  <conditionalFormatting sqref="U136">
    <cfRule type="cellIs" dxfId="11533" priority="39077" operator="equal">
      <formula>T136  = 1</formula>
    </cfRule>
  </conditionalFormatting>
  <conditionalFormatting sqref="U136">
    <cfRule type="cellIs" dxfId="11532" priority="39076" operator="equal">
      <formula>T136  = 1</formula>
    </cfRule>
  </conditionalFormatting>
  <conditionalFormatting sqref="U136">
    <cfRule type="cellIs" dxfId="11531" priority="39075" operator="equal">
      <formula>T136  = 1</formula>
    </cfRule>
  </conditionalFormatting>
  <conditionalFormatting sqref="U136">
    <cfRule type="cellIs" dxfId="11530" priority="39074" operator="equal">
      <formula>T136  = 1</formula>
    </cfRule>
  </conditionalFormatting>
  <conditionalFormatting sqref="U136">
    <cfRule type="cellIs" dxfId="11529" priority="39073" operator="equal">
      <formula>T136  = 1</formula>
    </cfRule>
  </conditionalFormatting>
  <conditionalFormatting sqref="U136">
    <cfRule type="cellIs" dxfId="11528" priority="39072" operator="equal">
      <formula>T136  = 1</formula>
    </cfRule>
  </conditionalFormatting>
  <conditionalFormatting sqref="U136">
    <cfRule type="cellIs" dxfId="11527" priority="39071" operator="equal">
      <formula>T136  = 1</formula>
    </cfRule>
  </conditionalFormatting>
  <conditionalFormatting sqref="U136">
    <cfRule type="cellIs" dxfId="11526" priority="39070" operator="equal">
      <formula>T136  = 1</formula>
    </cfRule>
  </conditionalFormatting>
  <conditionalFormatting sqref="U136">
    <cfRule type="cellIs" dxfId="11525" priority="39069" operator="equal">
      <formula>T136  = 1</formula>
    </cfRule>
  </conditionalFormatting>
  <conditionalFormatting sqref="U136">
    <cfRule type="cellIs" dxfId="11524" priority="39068" operator="equal">
      <formula>T136  = 1</formula>
    </cfRule>
  </conditionalFormatting>
  <conditionalFormatting sqref="U136">
    <cfRule type="cellIs" dxfId="11523" priority="39067" operator="equal">
      <formula>T136  = 1</formula>
    </cfRule>
  </conditionalFormatting>
  <conditionalFormatting sqref="U136">
    <cfRule type="cellIs" dxfId="11522" priority="39045" operator="equal">
      <formula>T136  = 1</formula>
    </cfRule>
  </conditionalFormatting>
  <conditionalFormatting sqref="U136">
    <cfRule type="cellIs" dxfId="11521" priority="39030" operator="equal">
      <formula>T136  = 1</formula>
    </cfRule>
  </conditionalFormatting>
  <conditionalFormatting sqref="U136">
    <cfRule type="cellIs" dxfId="11520" priority="39015" operator="equal">
      <formula>T136  = 1</formula>
    </cfRule>
  </conditionalFormatting>
  <conditionalFormatting sqref="U137">
    <cfRule type="cellIs" dxfId="11519" priority="39000" operator="equal">
      <formula>T137  = 1</formula>
    </cfRule>
  </conditionalFormatting>
  <conditionalFormatting sqref="U137">
    <cfRule type="cellIs" dxfId="11518" priority="38999" operator="equal">
      <formula>T137  = 1</formula>
    </cfRule>
  </conditionalFormatting>
  <conditionalFormatting sqref="U137">
    <cfRule type="cellIs" dxfId="11517" priority="38998" operator="equal">
      <formula>T137  = 1</formula>
    </cfRule>
  </conditionalFormatting>
  <conditionalFormatting sqref="U137">
    <cfRule type="cellIs" dxfId="11516" priority="38997" operator="equal">
      <formula>T137  = 1</formula>
    </cfRule>
  </conditionalFormatting>
  <conditionalFormatting sqref="U137">
    <cfRule type="cellIs" dxfId="11515" priority="38996" operator="equal">
      <formula>T137  = 1</formula>
    </cfRule>
  </conditionalFormatting>
  <conditionalFormatting sqref="U137">
    <cfRule type="cellIs" dxfId="11514" priority="38995" operator="equal">
      <formula>T137  = 1</formula>
    </cfRule>
  </conditionalFormatting>
  <conditionalFormatting sqref="U137">
    <cfRule type="cellIs" dxfId="11513" priority="38994" operator="equal">
      <formula>T137  = 1</formula>
    </cfRule>
  </conditionalFormatting>
  <conditionalFormatting sqref="U137">
    <cfRule type="cellIs" dxfId="11512" priority="38993" operator="equal">
      <formula>T137  = 1</formula>
    </cfRule>
  </conditionalFormatting>
  <conditionalFormatting sqref="U137">
    <cfRule type="cellIs" dxfId="11511" priority="38992" operator="equal">
      <formula>T137  = 1</formula>
    </cfRule>
  </conditionalFormatting>
  <conditionalFormatting sqref="U137">
    <cfRule type="cellIs" dxfId="11510" priority="38991" operator="equal">
      <formula>T137  = 1</formula>
    </cfRule>
  </conditionalFormatting>
  <conditionalFormatting sqref="U137">
    <cfRule type="cellIs" dxfId="11509" priority="38990" operator="equal">
      <formula>T137  = 1</formula>
    </cfRule>
  </conditionalFormatting>
  <conditionalFormatting sqref="U137">
    <cfRule type="cellIs" dxfId="11508" priority="38989" operator="equal">
      <formula>T137  = 1</formula>
    </cfRule>
  </conditionalFormatting>
  <conditionalFormatting sqref="U137">
    <cfRule type="cellIs" dxfId="11507" priority="38988" operator="equal">
      <formula>T137  = 1</formula>
    </cfRule>
  </conditionalFormatting>
  <conditionalFormatting sqref="U137">
    <cfRule type="cellIs" dxfId="11506" priority="38987" operator="equal">
      <formula>T137  = 1</formula>
    </cfRule>
  </conditionalFormatting>
  <conditionalFormatting sqref="U137">
    <cfRule type="cellIs" dxfId="11505" priority="38986" operator="equal">
      <formula>T137  = 1</formula>
    </cfRule>
  </conditionalFormatting>
  <conditionalFormatting sqref="U137">
    <cfRule type="cellIs" dxfId="11504" priority="38985" operator="equal">
      <formula>T137  = 1</formula>
    </cfRule>
  </conditionalFormatting>
  <conditionalFormatting sqref="U137">
    <cfRule type="cellIs" dxfId="11503" priority="38984" operator="equal">
      <formula>T137  = 1</formula>
    </cfRule>
  </conditionalFormatting>
  <conditionalFormatting sqref="U137">
    <cfRule type="cellIs" dxfId="11502" priority="38983" operator="equal">
      <formula>T137  = 1</formula>
    </cfRule>
  </conditionalFormatting>
  <conditionalFormatting sqref="U137">
    <cfRule type="cellIs" dxfId="11501" priority="38982" operator="equal">
      <formula>T137  = 1</formula>
    </cfRule>
  </conditionalFormatting>
  <conditionalFormatting sqref="U137">
    <cfRule type="cellIs" dxfId="11500" priority="38981" operator="equal">
      <formula>T137  = 1</formula>
    </cfRule>
  </conditionalFormatting>
  <conditionalFormatting sqref="U137">
    <cfRule type="cellIs" dxfId="11499" priority="38980" operator="equal">
      <formula>T137  = 1</formula>
    </cfRule>
  </conditionalFormatting>
  <conditionalFormatting sqref="U137">
    <cfRule type="cellIs" dxfId="11498" priority="38979" operator="equal">
      <formula>T137  = 1</formula>
    </cfRule>
  </conditionalFormatting>
  <conditionalFormatting sqref="U137">
    <cfRule type="cellIs" dxfId="11497" priority="38957" operator="equal">
      <formula>T137  = 1</formula>
    </cfRule>
  </conditionalFormatting>
  <conditionalFormatting sqref="U137">
    <cfRule type="cellIs" dxfId="11496" priority="38942" operator="equal">
      <formula>T137  = 1</formula>
    </cfRule>
  </conditionalFormatting>
  <conditionalFormatting sqref="U137">
    <cfRule type="cellIs" dxfId="11495" priority="38927" operator="equal">
      <formula>T137  = 1</formula>
    </cfRule>
  </conditionalFormatting>
  <conditionalFormatting sqref="U138">
    <cfRule type="cellIs" dxfId="11494" priority="38912" operator="equal">
      <formula>T138  = 1</formula>
    </cfRule>
  </conditionalFormatting>
  <conditionalFormatting sqref="U138">
    <cfRule type="cellIs" dxfId="11493" priority="38911" operator="equal">
      <formula>T138  = 1</formula>
    </cfRule>
  </conditionalFormatting>
  <conditionalFormatting sqref="U138">
    <cfRule type="cellIs" dxfId="11492" priority="38910" operator="equal">
      <formula>T138  = 1</formula>
    </cfRule>
  </conditionalFormatting>
  <conditionalFormatting sqref="U138">
    <cfRule type="cellIs" dxfId="11491" priority="38909" operator="equal">
      <formula>T138  = 1</formula>
    </cfRule>
  </conditionalFormatting>
  <conditionalFormatting sqref="U138">
    <cfRule type="cellIs" dxfId="11490" priority="38908" operator="equal">
      <formula>T138  = 1</formula>
    </cfRule>
  </conditionalFormatting>
  <conditionalFormatting sqref="U138">
    <cfRule type="cellIs" dxfId="11489" priority="38907" operator="equal">
      <formula>T138  = 1</formula>
    </cfRule>
  </conditionalFormatting>
  <conditionalFormatting sqref="U138">
    <cfRule type="cellIs" dxfId="11488" priority="38906" operator="equal">
      <formula>T138  = 1</formula>
    </cfRule>
  </conditionalFormatting>
  <conditionalFormatting sqref="U138">
    <cfRule type="cellIs" dxfId="11487" priority="38905" operator="equal">
      <formula>T138  = 1</formula>
    </cfRule>
  </conditionalFormatting>
  <conditionalFormatting sqref="U138">
    <cfRule type="cellIs" dxfId="11486" priority="38904" operator="equal">
      <formula>T138  = 1</formula>
    </cfRule>
  </conditionalFormatting>
  <conditionalFormatting sqref="U138">
    <cfRule type="cellIs" dxfId="11485" priority="38903" operator="equal">
      <formula>T138  = 1</formula>
    </cfRule>
  </conditionalFormatting>
  <conditionalFormatting sqref="U138">
    <cfRule type="cellIs" dxfId="11484" priority="38902" operator="equal">
      <formula>T138  = 1</formula>
    </cfRule>
  </conditionalFormatting>
  <conditionalFormatting sqref="U138">
    <cfRule type="cellIs" dxfId="11483" priority="38901" operator="equal">
      <formula>T138  = 1</formula>
    </cfRule>
  </conditionalFormatting>
  <conditionalFormatting sqref="U138">
    <cfRule type="cellIs" dxfId="11482" priority="38900" operator="equal">
      <formula>T138  = 1</formula>
    </cfRule>
  </conditionalFormatting>
  <conditionalFormatting sqref="U138">
    <cfRule type="cellIs" dxfId="11481" priority="38899" operator="equal">
      <formula>T138  = 1</formula>
    </cfRule>
  </conditionalFormatting>
  <conditionalFormatting sqref="U138">
    <cfRule type="cellIs" dxfId="11480" priority="38898" operator="equal">
      <formula>T138  = 1</formula>
    </cfRule>
  </conditionalFormatting>
  <conditionalFormatting sqref="U138">
    <cfRule type="cellIs" dxfId="11479" priority="38897" operator="equal">
      <formula>T138  = 1</formula>
    </cfRule>
  </conditionalFormatting>
  <conditionalFormatting sqref="U138">
    <cfRule type="cellIs" dxfId="11478" priority="38896" operator="equal">
      <formula>T138  = 1</formula>
    </cfRule>
  </conditionalFormatting>
  <conditionalFormatting sqref="U138">
    <cfRule type="cellIs" dxfId="11477" priority="38895" operator="equal">
      <formula>T138  = 1</formula>
    </cfRule>
  </conditionalFormatting>
  <conditionalFormatting sqref="U138">
    <cfRule type="cellIs" dxfId="11476" priority="38894" operator="equal">
      <formula>T138  = 1</formula>
    </cfRule>
  </conditionalFormatting>
  <conditionalFormatting sqref="U138">
    <cfRule type="cellIs" dxfId="11475" priority="38893" operator="equal">
      <formula>T138  = 1</formula>
    </cfRule>
  </conditionalFormatting>
  <conditionalFormatting sqref="U138">
    <cfRule type="cellIs" dxfId="11474" priority="38892" operator="equal">
      <formula>T138  = 1</formula>
    </cfRule>
  </conditionalFormatting>
  <conditionalFormatting sqref="U138">
    <cfRule type="cellIs" dxfId="11473" priority="38891" operator="equal">
      <formula>T138  = 1</formula>
    </cfRule>
  </conditionalFormatting>
  <conditionalFormatting sqref="U138">
    <cfRule type="cellIs" dxfId="11472" priority="38869" operator="equal">
      <formula>T138  = 1</formula>
    </cfRule>
  </conditionalFormatting>
  <conditionalFormatting sqref="U138">
    <cfRule type="cellIs" dxfId="11471" priority="38854" operator="equal">
      <formula>T138  = 1</formula>
    </cfRule>
  </conditionalFormatting>
  <conditionalFormatting sqref="U138">
    <cfRule type="cellIs" dxfId="11470" priority="38839" operator="equal">
      <formula>T138  = 1</formula>
    </cfRule>
  </conditionalFormatting>
  <conditionalFormatting sqref="U139">
    <cfRule type="cellIs" dxfId="11469" priority="38824" operator="equal">
      <formula>T139  = 1</formula>
    </cfRule>
  </conditionalFormatting>
  <conditionalFormatting sqref="U139">
    <cfRule type="cellIs" dxfId="11468" priority="38823" operator="equal">
      <formula>T139  = 1</formula>
    </cfRule>
  </conditionalFormatting>
  <conditionalFormatting sqref="U139">
    <cfRule type="cellIs" dxfId="11467" priority="38822" operator="equal">
      <formula>T139  = 1</formula>
    </cfRule>
  </conditionalFormatting>
  <conditionalFormatting sqref="U139">
    <cfRule type="cellIs" dxfId="11466" priority="38821" operator="equal">
      <formula>T139  = 1</formula>
    </cfRule>
  </conditionalFormatting>
  <conditionalFormatting sqref="U139">
    <cfRule type="cellIs" dxfId="11465" priority="38820" operator="equal">
      <formula>T139  = 1</formula>
    </cfRule>
  </conditionalFormatting>
  <conditionalFormatting sqref="U139">
    <cfRule type="cellIs" dxfId="11464" priority="38819" operator="equal">
      <formula>T139  = 1</formula>
    </cfRule>
  </conditionalFormatting>
  <conditionalFormatting sqref="U139">
    <cfRule type="cellIs" dxfId="11463" priority="38818" operator="equal">
      <formula>T139  = 1</formula>
    </cfRule>
  </conditionalFormatting>
  <conditionalFormatting sqref="U139">
    <cfRule type="cellIs" dxfId="11462" priority="38817" operator="equal">
      <formula>T139  = 1</formula>
    </cfRule>
  </conditionalFormatting>
  <conditionalFormatting sqref="U139">
    <cfRule type="cellIs" dxfId="11461" priority="38816" operator="equal">
      <formula>T139  = 1</formula>
    </cfRule>
  </conditionalFormatting>
  <conditionalFormatting sqref="U139">
    <cfRule type="cellIs" dxfId="11460" priority="38815" operator="equal">
      <formula>T139  = 1</formula>
    </cfRule>
  </conditionalFormatting>
  <conditionalFormatting sqref="U139">
    <cfRule type="cellIs" dxfId="11459" priority="38814" operator="equal">
      <formula>T139  = 1</formula>
    </cfRule>
  </conditionalFormatting>
  <conditionalFormatting sqref="U139">
    <cfRule type="cellIs" dxfId="11458" priority="38813" operator="equal">
      <formula>T139  = 1</formula>
    </cfRule>
  </conditionalFormatting>
  <conditionalFormatting sqref="U139">
    <cfRule type="cellIs" dxfId="11457" priority="38812" operator="equal">
      <formula>T139  = 1</formula>
    </cfRule>
  </conditionalFormatting>
  <conditionalFormatting sqref="U139">
    <cfRule type="cellIs" dxfId="11456" priority="38811" operator="equal">
      <formula>T139  = 1</formula>
    </cfRule>
  </conditionalFormatting>
  <conditionalFormatting sqref="U139">
    <cfRule type="cellIs" dxfId="11455" priority="38810" operator="equal">
      <formula>T139  = 1</formula>
    </cfRule>
  </conditionalFormatting>
  <conditionalFormatting sqref="U139">
    <cfRule type="cellIs" dxfId="11454" priority="38809" operator="equal">
      <formula>T139  = 1</formula>
    </cfRule>
  </conditionalFormatting>
  <conditionalFormatting sqref="U139">
    <cfRule type="cellIs" dxfId="11453" priority="38808" operator="equal">
      <formula>T139  = 1</formula>
    </cfRule>
  </conditionalFormatting>
  <conditionalFormatting sqref="U139">
    <cfRule type="cellIs" dxfId="11452" priority="38807" operator="equal">
      <formula>T139  = 1</formula>
    </cfRule>
  </conditionalFormatting>
  <conditionalFormatting sqref="U139">
    <cfRule type="cellIs" dxfId="11451" priority="38806" operator="equal">
      <formula>T139  = 1</formula>
    </cfRule>
  </conditionalFormatting>
  <conditionalFormatting sqref="U139">
    <cfRule type="cellIs" dxfId="11450" priority="38805" operator="equal">
      <formula>T139  = 1</formula>
    </cfRule>
  </conditionalFormatting>
  <conditionalFormatting sqref="U139">
    <cfRule type="cellIs" dxfId="11449" priority="38804" operator="equal">
      <formula>T139  = 1</formula>
    </cfRule>
  </conditionalFormatting>
  <conditionalFormatting sqref="U139">
    <cfRule type="cellIs" dxfId="11448" priority="38803" operator="equal">
      <formula>T139  = 1</formula>
    </cfRule>
  </conditionalFormatting>
  <conditionalFormatting sqref="U139">
    <cfRule type="cellIs" dxfId="11447" priority="38781" operator="equal">
      <formula>T139  = 1</formula>
    </cfRule>
  </conditionalFormatting>
  <conditionalFormatting sqref="U139">
    <cfRule type="cellIs" dxfId="11446" priority="38766" operator="equal">
      <formula>T139  = 1</formula>
    </cfRule>
  </conditionalFormatting>
  <conditionalFormatting sqref="U139">
    <cfRule type="cellIs" dxfId="11445" priority="38751" operator="equal">
      <formula>T139  = 1</formula>
    </cfRule>
  </conditionalFormatting>
  <conditionalFormatting sqref="U140">
    <cfRule type="cellIs" dxfId="11444" priority="38736" operator="equal">
      <formula>T140  = 1</formula>
    </cfRule>
  </conditionalFormatting>
  <conditionalFormatting sqref="U140">
    <cfRule type="cellIs" dxfId="11443" priority="38735" operator="equal">
      <formula>T140  = 1</formula>
    </cfRule>
  </conditionalFormatting>
  <conditionalFormatting sqref="U140">
    <cfRule type="cellIs" dxfId="11442" priority="38734" operator="equal">
      <formula>T140  = 1</formula>
    </cfRule>
  </conditionalFormatting>
  <conditionalFormatting sqref="U140">
    <cfRule type="cellIs" dxfId="11441" priority="38733" operator="equal">
      <formula>T140  = 1</formula>
    </cfRule>
  </conditionalFormatting>
  <conditionalFormatting sqref="U140">
    <cfRule type="cellIs" dxfId="11440" priority="38732" operator="equal">
      <formula>T140  = 1</formula>
    </cfRule>
  </conditionalFormatting>
  <conditionalFormatting sqref="U140">
    <cfRule type="cellIs" dxfId="11439" priority="38731" operator="equal">
      <formula>T140  = 1</formula>
    </cfRule>
  </conditionalFormatting>
  <conditionalFormatting sqref="U140">
    <cfRule type="cellIs" dxfId="11438" priority="38730" operator="equal">
      <formula>T140  = 1</formula>
    </cfRule>
  </conditionalFormatting>
  <conditionalFormatting sqref="U140">
    <cfRule type="cellIs" dxfId="11437" priority="38729" operator="equal">
      <formula>T140  = 1</formula>
    </cfRule>
  </conditionalFormatting>
  <conditionalFormatting sqref="U140">
    <cfRule type="cellIs" dxfId="11436" priority="38728" operator="equal">
      <formula>T140  = 1</formula>
    </cfRule>
  </conditionalFormatting>
  <conditionalFormatting sqref="U140">
    <cfRule type="cellIs" dxfId="11435" priority="38727" operator="equal">
      <formula>T140  = 1</formula>
    </cfRule>
  </conditionalFormatting>
  <conditionalFormatting sqref="U140">
    <cfRule type="cellIs" dxfId="11434" priority="38726" operator="equal">
      <formula>T140  = 1</formula>
    </cfRule>
  </conditionalFormatting>
  <conditionalFormatting sqref="U140">
    <cfRule type="cellIs" dxfId="11433" priority="38725" operator="equal">
      <formula>T140  = 1</formula>
    </cfRule>
  </conditionalFormatting>
  <conditionalFormatting sqref="U140">
    <cfRule type="cellIs" dxfId="11432" priority="38724" operator="equal">
      <formula>T140  = 1</formula>
    </cfRule>
  </conditionalFormatting>
  <conditionalFormatting sqref="U140">
    <cfRule type="cellIs" dxfId="11431" priority="38723" operator="equal">
      <formula>T140  = 1</formula>
    </cfRule>
  </conditionalFormatting>
  <conditionalFormatting sqref="U140">
    <cfRule type="cellIs" dxfId="11430" priority="38722" operator="equal">
      <formula>T140  = 1</formula>
    </cfRule>
  </conditionalFormatting>
  <conditionalFormatting sqref="U140">
    <cfRule type="cellIs" dxfId="11429" priority="38721" operator="equal">
      <formula>T140  = 1</formula>
    </cfRule>
  </conditionalFormatting>
  <conditionalFormatting sqref="U140">
    <cfRule type="cellIs" dxfId="11428" priority="38720" operator="equal">
      <formula>T140  = 1</formula>
    </cfRule>
  </conditionalFormatting>
  <conditionalFormatting sqref="U140">
    <cfRule type="cellIs" dxfId="11427" priority="38719" operator="equal">
      <formula>T140  = 1</formula>
    </cfRule>
  </conditionalFormatting>
  <conditionalFormatting sqref="U140">
    <cfRule type="cellIs" dxfId="11426" priority="38718" operator="equal">
      <formula>T140  = 1</formula>
    </cfRule>
  </conditionalFormatting>
  <conditionalFormatting sqref="U140">
    <cfRule type="cellIs" dxfId="11425" priority="38717" operator="equal">
      <formula>T140  = 1</formula>
    </cfRule>
  </conditionalFormatting>
  <conditionalFormatting sqref="U140">
    <cfRule type="cellIs" dxfId="11424" priority="38716" operator="equal">
      <formula>T140  = 1</formula>
    </cfRule>
  </conditionalFormatting>
  <conditionalFormatting sqref="U140">
    <cfRule type="cellIs" dxfId="11423" priority="38715" operator="equal">
      <formula>T140  = 1</formula>
    </cfRule>
  </conditionalFormatting>
  <conditionalFormatting sqref="U140">
    <cfRule type="cellIs" dxfId="11422" priority="38693" operator="equal">
      <formula>T140  = 1</formula>
    </cfRule>
  </conditionalFormatting>
  <conditionalFormatting sqref="U140">
    <cfRule type="cellIs" dxfId="11421" priority="38678" operator="equal">
      <formula>T140  = 1</formula>
    </cfRule>
  </conditionalFormatting>
  <conditionalFormatting sqref="U140">
    <cfRule type="cellIs" dxfId="11420" priority="38663" operator="equal">
      <formula>T140  = 1</formula>
    </cfRule>
  </conditionalFormatting>
  <conditionalFormatting sqref="U141">
    <cfRule type="cellIs" dxfId="11419" priority="38648" operator="equal">
      <formula>T141  = 1</formula>
    </cfRule>
  </conditionalFormatting>
  <conditionalFormatting sqref="U141">
    <cfRule type="cellIs" dxfId="11418" priority="38647" operator="equal">
      <formula>T141  = 1</formula>
    </cfRule>
  </conditionalFormatting>
  <conditionalFormatting sqref="U141">
    <cfRule type="cellIs" dxfId="11417" priority="38646" operator="equal">
      <formula>T141  = 1</formula>
    </cfRule>
  </conditionalFormatting>
  <conditionalFormatting sqref="U141">
    <cfRule type="cellIs" dxfId="11416" priority="38645" operator="equal">
      <formula>T141  = 1</formula>
    </cfRule>
  </conditionalFormatting>
  <conditionalFormatting sqref="U141">
    <cfRule type="cellIs" dxfId="11415" priority="38644" operator="equal">
      <formula>T141  = 1</formula>
    </cfRule>
  </conditionalFormatting>
  <conditionalFormatting sqref="U141">
    <cfRule type="cellIs" dxfId="11414" priority="38643" operator="equal">
      <formula>T141  = 1</formula>
    </cfRule>
  </conditionalFormatting>
  <conditionalFormatting sqref="U141">
    <cfRule type="cellIs" dxfId="11413" priority="38642" operator="equal">
      <formula>T141  = 1</formula>
    </cfRule>
  </conditionalFormatting>
  <conditionalFormatting sqref="U141">
    <cfRule type="cellIs" dxfId="11412" priority="38641" operator="equal">
      <formula>T141  = 1</formula>
    </cfRule>
  </conditionalFormatting>
  <conditionalFormatting sqref="U141">
    <cfRule type="cellIs" dxfId="11411" priority="38640" operator="equal">
      <formula>T141  = 1</formula>
    </cfRule>
  </conditionalFormatting>
  <conditionalFormatting sqref="U141">
    <cfRule type="cellIs" dxfId="11410" priority="38639" operator="equal">
      <formula>T141  = 1</formula>
    </cfRule>
  </conditionalFormatting>
  <conditionalFormatting sqref="U141">
    <cfRule type="cellIs" dxfId="11409" priority="38638" operator="equal">
      <formula>T141  = 1</formula>
    </cfRule>
  </conditionalFormatting>
  <conditionalFormatting sqref="U141">
    <cfRule type="cellIs" dxfId="11408" priority="38637" operator="equal">
      <formula>T141  = 1</formula>
    </cfRule>
  </conditionalFormatting>
  <conditionalFormatting sqref="U141">
    <cfRule type="cellIs" dxfId="11407" priority="38636" operator="equal">
      <formula>T141  = 1</formula>
    </cfRule>
  </conditionalFormatting>
  <conditionalFormatting sqref="U141">
    <cfRule type="cellIs" dxfId="11406" priority="38635" operator="equal">
      <formula>T141  = 1</formula>
    </cfRule>
  </conditionalFormatting>
  <conditionalFormatting sqref="U141">
    <cfRule type="cellIs" dxfId="11405" priority="38634" operator="equal">
      <formula>T141  = 1</formula>
    </cfRule>
  </conditionalFormatting>
  <conditionalFormatting sqref="U141">
    <cfRule type="cellIs" dxfId="11404" priority="38633" operator="equal">
      <formula>T141  = 1</formula>
    </cfRule>
  </conditionalFormatting>
  <conditionalFormatting sqref="U141">
    <cfRule type="cellIs" dxfId="11403" priority="38632" operator="equal">
      <formula>T141  = 1</formula>
    </cfRule>
  </conditionalFormatting>
  <conditionalFormatting sqref="U141">
    <cfRule type="cellIs" dxfId="11402" priority="38631" operator="equal">
      <formula>T141  = 1</formula>
    </cfRule>
  </conditionalFormatting>
  <conditionalFormatting sqref="U141">
    <cfRule type="cellIs" dxfId="11401" priority="38630" operator="equal">
      <formula>T141  = 1</formula>
    </cfRule>
  </conditionalFormatting>
  <conditionalFormatting sqref="U141">
    <cfRule type="cellIs" dxfId="11400" priority="38629" operator="equal">
      <formula>T141  = 1</formula>
    </cfRule>
  </conditionalFormatting>
  <conditionalFormatting sqref="U141">
    <cfRule type="cellIs" dxfId="11399" priority="38628" operator="equal">
      <formula>T141  = 1</formula>
    </cfRule>
  </conditionalFormatting>
  <conditionalFormatting sqref="U141">
    <cfRule type="cellIs" dxfId="11398" priority="38627" operator="equal">
      <formula>T141  = 1</formula>
    </cfRule>
  </conditionalFormatting>
  <conditionalFormatting sqref="U141">
    <cfRule type="cellIs" dxfId="11397" priority="38605" operator="equal">
      <formula>T141  = 1</formula>
    </cfRule>
  </conditionalFormatting>
  <conditionalFormatting sqref="U141">
    <cfRule type="cellIs" dxfId="11396" priority="38590" operator="equal">
      <formula>T141  = 1</formula>
    </cfRule>
  </conditionalFormatting>
  <conditionalFormatting sqref="U141">
    <cfRule type="cellIs" dxfId="11395" priority="38575" operator="equal">
      <formula>T141  = 1</formula>
    </cfRule>
  </conditionalFormatting>
  <conditionalFormatting sqref="U142">
    <cfRule type="cellIs" dxfId="11394" priority="38560" operator="equal">
      <formula>T142  = 1</formula>
    </cfRule>
  </conditionalFormatting>
  <conditionalFormatting sqref="U142">
    <cfRule type="cellIs" dxfId="11393" priority="38559" operator="equal">
      <formula>T142  = 1</formula>
    </cfRule>
  </conditionalFormatting>
  <conditionalFormatting sqref="U142">
    <cfRule type="cellIs" dxfId="11392" priority="38558" operator="equal">
      <formula>T142  = 1</formula>
    </cfRule>
  </conditionalFormatting>
  <conditionalFormatting sqref="U142">
    <cfRule type="cellIs" dxfId="11391" priority="38557" operator="equal">
      <formula>T142  = 1</formula>
    </cfRule>
  </conditionalFormatting>
  <conditionalFormatting sqref="U142">
    <cfRule type="cellIs" dxfId="11390" priority="38556" operator="equal">
      <formula>T142  = 1</formula>
    </cfRule>
  </conditionalFormatting>
  <conditionalFormatting sqref="U142">
    <cfRule type="cellIs" dxfId="11389" priority="38555" operator="equal">
      <formula>T142  = 1</formula>
    </cfRule>
  </conditionalFormatting>
  <conditionalFormatting sqref="U142">
    <cfRule type="cellIs" dxfId="11388" priority="38554" operator="equal">
      <formula>T142  = 1</formula>
    </cfRule>
  </conditionalFormatting>
  <conditionalFormatting sqref="U142">
    <cfRule type="cellIs" dxfId="11387" priority="38553" operator="equal">
      <formula>T142  = 1</formula>
    </cfRule>
  </conditionalFormatting>
  <conditionalFormatting sqref="U142">
    <cfRule type="cellIs" dxfId="11386" priority="38552" operator="equal">
      <formula>T142  = 1</formula>
    </cfRule>
  </conditionalFormatting>
  <conditionalFormatting sqref="U142">
    <cfRule type="cellIs" dxfId="11385" priority="38551" operator="equal">
      <formula>T142  = 1</formula>
    </cfRule>
  </conditionalFormatting>
  <conditionalFormatting sqref="U142">
    <cfRule type="cellIs" dxfId="11384" priority="38550" operator="equal">
      <formula>T142  = 1</formula>
    </cfRule>
  </conditionalFormatting>
  <conditionalFormatting sqref="U142">
    <cfRule type="cellIs" dxfId="11383" priority="38549" operator="equal">
      <formula>T142  = 1</formula>
    </cfRule>
  </conditionalFormatting>
  <conditionalFormatting sqref="U142">
    <cfRule type="cellIs" dxfId="11382" priority="38548" operator="equal">
      <formula>T142  = 1</formula>
    </cfRule>
  </conditionalFormatting>
  <conditionalFormatting sqref="U142">
    <cfRule type="cellIs" dxfId="11381" priority="38547" operator="equal">
      <formula>T142  = 1</formula>
    </cfRule>
  </conditionalFormatting>
  <conditionalFormatting sqref="U142">
    <cfRule type="cellIs" dxfId="11380" priority="38546" operator="equal">
      <formula>T142  = 1</formula>
    </cfRule>
  </conditionalFormatting>
  <conditionalFormatting sqref="U142">
    <cfRule type="cellIs" dxfId="11379" priority="38545" operator="equal">
      <formula>T142  = 1</formula>
    </cfRule>
  </conditionalFormatting>
  <conditionalFormatting sqref="U142">
    <cfRule type="cellIs" dxfId="11378" priority="38544" operator="equal">
      <formula>T142  = 1</formula>
    </cfRule>
  </conditionalFormatting>
  <conditionalFormatting sqref="U142">
    <cfRule type="cellIs" dxfId="11377" priority="38543" operator="equal">
      <formula>T142  = 1</formula>
    </cfRule>
  </conditionalFormatting>
  <conditionalFormatting sqref="U142">
    <cfRule type="cellIs" dxfId="11376" priority="38542" operator="equal">
      <formula>T142  = 1</formula>
    </cfRule>
  </conditionalFormatting>
  <conditionalFormatting sqref="U142">
    <cfRule type="cellIs" dxfId="11375" priority="38541" operator="equal">
      <formula>T142  = 1</formula>
    </cfRule>
  </conditionalFormatting>
  <conditionalFormatting sqref="U142">
    <cfRule type="cellIs" dxfId="11374" priority="38540" operator="equal">
      <formula>T142  = 1</formula>
    </cfRule>
  </conditionalFormatting>
  <conditionalFormatting sqref="U142">
    <cfRule type="cellIs" dxfId="11373" priority="38539" operator="equal">
      <formula>T142  = 1</formula>
    </cfRule>
  </conditionalFormatting>
  <conditionalFormatting sqref="U142">
    <cfRule type="cellIs" dxfId="11372" priority="38517" operator="equal">
      <formula>T142  = 1</formula>
    </cfRule>
  </conditionalFormatting>
  <conditionalFormatting sqref="U142">
    <cfRule type="cellIs" dxfId="11371" priority="38502" operator="equal">
      <formula>T142  = 1</formula>
    </cfRule>
  </conditionalFormatting>
  <conditionalFormatting sqref="U142">
    <cfRule type="cellIs" dxfId="11370" priority="38487" operator="equal">
      <formula>T142  = 1</formula>
    </cfRule>
  </conditionalFormatting>
  <conditionalFormatting sqref="U143">
    <cfRule type="cellIs" dxfId="11369" priority="38472" operator="equal">
      <formula>T143  = 1</formula>
    </cfRule>
  </conditionalFormatting>
  <conditionalFormatting sqref="U143">
    <cfRule type="cellIs" dxfId="11368" priority="38471" operator="equal">
      <formula>T143  = 1</formula>
    </cfRule>
  </conditionalFormatting>
  <conditionalFormatting sqref="U143">
    <cfRule type="cellIs" dxfId="11367" priority="38470" operator="equal">
      <formula>T143  = 1</formula>
    </cfRule>
  </conditionalFormatting>
  <conditionalFormatting sqref="U143">
    <cfRule type="cellIs" dxfId="11366" priority="38469" operator="equal">
      <formula>T143  = 1</formula>
    </cfRule>
  </conditionalFormatting>
  <conditionalFormatting sqref="U143">
    <cfRule type="cellIs" dxfId="11365" priority="38468" operator="equal">
      <formula>T143  = 1</formula>
    </cfRule>
  </conditionalFormatting>
  <conditionalFormatting sqref="U143">
    <cfRule type="cellIs" dxfId="11364" priority="38467" operator="equal">
      <formula>T143  = 1</formula>
    </cfRule>
  </conditionalFormatting>
  <conditionalFormatting sqref="U143">
    <cfRule type="cellIs" dxfId="11363" priority="38466" operator="equal">
      <formula>T143  = 1</formula>
    </cfRule>
  </conditionalFormatting>
  <conditionalFormatting sqref="U143">
    <cfRule type="cellIs" dxfId="11362" priority="38465" operator="equal">
      <formula>T143  = 1</formula>
    </cfRule>
  </conditionalFormatting>
  <conditionalFormatting sqref="U143">
    <cfRule type="cellIs" dxfId="11361" priority="38464" operator="equal">
      <formula>T143  = 1</formula>
    </cfRule>
  </conditionalFormatting>
  <conditionalFormatting sqref="U143">
    <cfRule type="cellIs" dxfId="11360" priority="38463" operator="equal">
      <formula>T143  = 1</formula>
    </cfRule>
  </conditionalFormatting>
  <conditionalFormatting sqref="U143">
    <cfRule type="cellIs" dxfId="11359" priority="38462" operator="equal">
      <formula>T143  = 1</formula>
    </cfRule>
  </conditionalFormatting>
  <conditionalFormatting sqref="U143">
    <cfRule type="cellIs" dxfId="11358" priority="38461" operator="equal">
      <formula>T143  = 1</formula>
    </cfRule>
  </conditionalFormatting>
  <conditionalFormatting sqref="U143">
    <cfRule type="cellIs" dxfId="11357" priority="38460" operator="equal">
      <formula>T143  = 1</formula>
    </cfRule>
  </conditionalFormatting>
  <conditionalFormatting sqref="U143">
    <cfRule type="cellIs" dxfId="11356" priority="38459" operator="equal">
      <formula>T143  = 1</formula>
    </cfRule>
  </conditionalFormatting>
  <conditionalFormatting sqref="U143">
    <cfRule type="cellIs" dxfId="11355" priority="38458" operator="equal">
      <formula>T143  = 1</formula>
    </cfRule>
  </conditionalFormatting>
  <conditionalFormatting sqref="U143">
    <cfRule type="cellIs" dxfId="11354" priority="38457" operator="equal">
      <formula>T143  = 1</formula>
    </cfRule>
  </conditionalFormatting>
  <conditionalFormatting sqref="U143">
    <cfRule type="cellIs" dxfId="11353" priority="38456" operator="equal">
      <formula>T143  = 1</formula>
    </cfRule>
  </conditionalFormatting>
  <conditionalFormatting sqref="U143">
    <cfRule type="cellIs" dxfId="11352" priority="38455" operator="equal">
      <formula>T143  = 1</formula>
    </cfRule>
  </conditionalFormatting>
  <conditionalFormatting sqref="U143">
    <cfRule type="cellIs" dxfId="11351" priority="38454" operator="equal">
      <formula>T143  = 1</formula>
    </cfRule>
  </conditionalFormatting>
  <conditionalFormatting sqref="U143">
    <cfRule type="cellIs" dxfId="11350" priority="38453" operator="equal">
      <formula>T143  = 1</formula>
    </cfRule>
  </conditionalFormatting>
  <conditionalFormatting sqref="U143">
    <cfRule type="cellIs" dxfId="11349" priority="38452" operator="equal">
      <formula>T143  = 1</formula>
    </cfRule>
  </conditionalFormatting>
  <conditionalFormatting sqref="U143">
    <cfRule type="cellIs" dxfId="11348" priority="38451" operator="equal">
      <formula>T143  = 1</formula>
    </cfRule>
  </conditionalFormatting>
  <conditionalFormatting sqref="U143">
    <cfRule type="cellIs" dxfId="11347" priority="38429" operator="equal">
      <formula>T143  = 1</formula>
    </cfRule>
  </conditionalFormatting>
  <conditionalFormatting sqref="U143">
    <cfRule type="cellIs" dxfId="11346" priority="38414" operator="equal">
      <formula>T143  = 1</formula>
    </cfRule>
  </conditionalFormatting>
  <conditionalFormatting sqref="U143">
    <cfRule type="cellIs" dxfId="11345" priority="38399" operator="equal">
      <formula>T143  = 1</formula>
    </cfRule>
  </conditionalFormatting>
  <conditionalFormatting sqref="U144">
    <cfRule type="cellIs" dxfId="11344" priority="38384" operator="equal">
      <formula>T144  = 1</formula>
    </cfRule>
  </conditionalFormatting>
  <conditionalFormatting sqref="U144">
    <cfRule type="cellIs" dxfId="11343" priority="38383" operator="equal">
      <formula>T144  = 1</formula>
    </cfRule>
  </conditionalFormatting>
  <conditionalFormatting sqref="U144">
    <cfRule type="cellIs" dxfId="11342" priority="38382" operator="equal">
      <formula>T144  = 1</formula>
    </cfRule>
  </conditionalFormatting>
  <conditionalFormatting sqref="U144">
    <cfRule type="cellIs" dxfId="11341" priority="38381" operator="equal">
      <formula>T144  = 1</formula>
    </cfRule>
  </conditionalFormatting>
  <conditionalFormatting sqref="U144">
    <cfRule type="cellIs" dxfId="11340" priority="38380" operator="equal">
      <formula>T144  = 1</formula>
    </cfRule>
  </conditionalFormatting>
  <conditionalFormatting sqref="U144">
    <cfRule type="cellIs" dxfId="11339" priority="38379" operator="equal">
      <formula>T144  = 1</formula>
    </cfRule>
  </conditionalFormatting>
  <conditionalFormatting sqref="U144">
    <cfRule type="cellIs" dxfId="11338" priority="38378" operator="equal">
      <formula>T144  = 1</formula>
    </cfRule>
  </conditionalFormatting>
  <conditionalFormatting sqref="U144">
    <cfRule type="cellIs" dxfId="11337" priority="38377" operator="equal">
      <formula>T144  = 1</formula>
    </cfRule>
  </conditionalFormatting>
  <conditionalFormatting sqref="U144">
    <cfRule type="cellIs" dxfId="11336" priority="38376" operator="equal">
      <formula>T144  = 1</formula>
    </cfRule>
  </conditionalFormatting>
  <conditionalFormatting sqref="U144">
    <cfRule type="cellIs" dxfId="11335" priority="38375" operator="equal">
      <formula>T144  = 1</formula>
    </cfRule>
  </conditionalFormatting>
  <conditionalFormatting sqref="U144">
    <cfRule type="cellIs" dxfId="11334" priority="38374" operator="equal">
      <formula>T144  = 1</formula>
    </cfRule>
  </conditionalFormatting>
  <conditionalFormatting sqref="U144">
    <cfRule type="cellIs" dxfId="11333" priority="38373" operator="equal">
      <formula>T144  = 1</formula>
    </cfRule>
  </conditionalFormatting>
  <conditionalFormatting sqref="U144">
    <cfRule type="cellIs" dxfId="11332" priority="38372" operator="equal">
      <formula>T144  = 1</formula>
    </cfRule>
  </conditionalFormatting>
  <conditionalFormatting sqref="U144">
    <cfRule type="cellIs" dxfId="11331" priority="38371" operator="equal">
      <formula>T144  = 1</formula>
    </cfRule>
  </conditionalFormatting>
  <conditionalFormatting sqref="U144">
    <cfRule type="cellIs" dxfId="11330" priority="38370" operator="equal">
      <formula>T144  = 1</formula>
    </cfRule>
  </conditionalFormatting>
  <conditionalFormatting sqref="U144">
    <cfRule type="cellIs" dxfId="11329" priority="38369" operator="equal">
      <formula>T144  = 1</formula>
    </cfRule>
  </conditionalFormatting>
  <conditionalFormatting sqref="U144">
    <cfRule type="cellIs" dxfId="11328" priority="38368" operator="equal">
      <formula>T144  = 1</formula>
    </cfRule>
  </conditionalFormatting>
  <conditionalFormatting sqref="U144">
    <cfRule type="cellIs" dxfId="11327" priority="38367" operator="equal">
      <formula>T144  = 1</formula>
    </cfRule>
  </conditionalFormatting>
  <conditionalFormatting sqref="U144">
    <cfRule type="cellIs" dxfId="11326" priority="38366" operator="equal">
      <formula>T144  = 1</formula>
    </cfRule>
  </conditionalFormatting>
  <conditionalFormatting sqref="U144">
    <cfRule type="cellIs" dxfId="11325" priority="38365" operator="equal">
      <formula>T144  = 1</formula>
    </cfRule>
  </conditionalFormatting>
  <conditionalFormatting sqref="U144">
    <cfRule type="cellIs" dxfId="11324" priority="38364" operator="equal">
      <formula>T144  = 1</formula>
    </cfRule>
  </conditionalFormatting>
  <conditionalFormatting sqref="U144">
    <cfRule type="cellIs" dxfId="11323" priority="38363" operator="equal">
      <formula>T144  = 1</formula>
    </cfRule>
  </conditionalFormatting>
  <conditionalFormatting sqref="U144">
    <cfRule type="cellIs" dxfId="11322" priority="38341" operator="equal">
      <formula>T144  = 1</formula>
    </cfRule>
  </conditionalFormatting>
  <conditionalFormatting sqref="U144">
    <cfRule type="cellIs" dxfId="11321" priority="38326" operator="equal">
      <formula>T144  = 1</formula>
    </cfRule>
  </conditionalFormatting>
  <conditionalFormatting sqref="U144">
    <cfRule type="cellIs" dxfId="11320" priority="38311" operator="equal">
      <formula>T144  = 1</formula>
    </cfRule>
  </conditionalFormatting>
  <conditionalFormatting sqref="U145">
    <cfRule type="cellIs" dxfId="11319" priority="38296" operator="equal">
      <formula>T145  = 1</formula>
    </cfRule>
  </conditionalFormatting>
  <conditionalFormatting sqref="U145">
    <cfRule type="cellIs" dxfId="11318" priority="38295" operator="equal">
      <formula>T145  = 1</formula>
    </cfRule>
  </conditionalFormatting>
  <conditionalFormatting sqref="U145">
    <cfRule type="cellIs" dxfId="11317" priority="38294" operator="equal">
      <formula>T145  = 1</formula>
    </cfRule>
  </conditionalFormatting>
  <conditionalFormatting sqref="U145">
    <cfRule type="cellIs" dxfId="11316" priority="38293" operator="equal">
      <formula>T145  = 1</formula>
    </cfRule>
  </conditionalFormatting>
  <conditionalFormatting sqref="U145">
    <cfRule type="cellIs" dxfId="11315" priority="38292" operator="equal">
      <formula>T145  = 1</formula>
    </cfRule>
  </conditionalFormatting>
  <conditionalFormatting sqref="U145">
    <cfRule type="cellIs" dxfId="11314" priority="38291" operator="equal">
      <formula>T145  = 1</formula>
    </cfRule>
  </conditionalFormatting>
  <conditionalFormatting sqref="U145">
    <cfRule type="cellIs" dxfId="11313" priority="38290" operator="equal">
      <formula>T145  = 1</formula>
    </cfRule>
  </conditionalFormatting>
  <conditionalFormatting sqref="U145">
    <cfRule type="cellIs" dxfId="11312" priority="38289" operator="equal">
      <formula>T145  = 1</formula>
    </cfRule>
  </conditionalFormatting>
  <conditionalFormatting sqref="U145">
    <cfRule type="cellIs" dxfId="11311" priority="38288" operator="equal">
      <formula>T145  = 1</formula>
    </cfRule>
  </conditionalFormatting>
  <conditionalFormatting sqref="U145">
    <cfRule type="cellIs" dxfId="11310" priority="38287" operator="equal">
      <formula>T145  = 1</formula>
    </cfRule>
  </conditionalFormatting>
  <conditionalFormatting sqref="U145">
    <cfRule type="cellIs" dxfId="11309" priority="38286" operator="equal">
      <formula>T145  = 1</formula>
    </cfRule>
  </conditionalFormatting>
  <conditionalFormatting sqref="U145">
    <cfRule type="cellIs" dxfId="11308" priority="38285" operator="equal">
      <formula>T145  = 1</formula>
    </cfRule>
  </conditionalFormatting>
  <conditionalFormatting sqref="U145">
    <cfRule type="cellIs" dxfId="11307" priority="38284" operator="equal">
      <formula>T145  = 1</formula>
    </cfRule>
  </conditionalFormatting>
  <conditionalFormatting sqref="U145">
    <cfRule type="cellIs" dxfId="11306" priority="38283" operator="equal">
      <formula>T145  = 1</formula>
    </cfRule>
  </conditionalFormatting>
  <conditionalFormatting sqref="U145">
    <cfRule type="cellIs" dxfId="11305" priority="38282" operator="equal">
      <formula>T145  = 1</formula>
    </cfRule>
  </conditionalFormatting>
  <conditionalFormatting sqref="U145">
    <cfRule type="cellIs" dxfId="11304" priority="38281" operator="equal">
      <formula>T145  = 1</formula>
    </cfRule>
  </conditionalFormatting>
  <conditionalFormatting sqref="U145">
    <cfRule type="cellIs" dxfId="11303" priority="38280" operator="equal">
      <formula>T145  = 1</formula>
    </cfRule>
  </conditionalFormatting>
  <conditionalFormatting sqref="U145">
    <cfRule type="cellIs" dxfId="11302" priority="38279" operator="equal">
      <formula>T145  = 1</formula>
    </cfRule>
  </conditionalFormatting>
  <conditionalFormatting sqref="U145">
    <cfRule type="cellIs" dxfId="11301" priority="38278" operator="equal">
      <formula>T145  = 1</formula>
    </cfRule>
  </conditionalFormatting>
  <conditionalFormatting sqref="U145">
    <cfRule type="cellIs" dxfId="11300" priority="38277" operator="equal">
      <formula>T145  = 1</formula>
    </cfRule>
  </conditionalFormatting>
  <conditionalFormatting sqref="U145">
    <cfRule type="cellIs" dxfId="11299" priority="38276" operator="equal">
      <formula>T145  = 1</formula>
    </cfRule>
  </conditionalFormatting>
  <conditionalFormatting sqref="U145">
    <cfRule type="cellIs" dxfId="11298" priority="38275" operator="equal">
      <formula>T145  = 1</formula>
    </cfRule>
  </conditionalFormatting>
  <conditionalFormatting sqref="U145">
    <cfRule type="cellIs" dxfId="11297" priority="38253" operator="equal">
      <formula>T145  = 1</formula>
    </cfRule>
  </conditionalFormatting>
  <conditionalFormatting sqref="U145">
    <cfRule type="cellIs" dxfId="11296" priority="38238" operator="equal">
      <formula>T145  = 1</formula>
    </cfRule>
  </conditionalFormatting>
  <conditionalFormatting sqref="U145">
    <cfRule type="cellIs" dxfId="11295" priority="38223" operator="equal">
      <formula>T145  = 1</formula>
    </cfRule>
  </conditionalFormatting>
  <conditionalFormatting sqref="U146">
    <cfRule type="cellIs" dxfId="11294" priority="38208" operator="equal">
      <formula>T146  = 1</formula>
    </cfRule>
  </conditionalFormatting>
  <conditionalFormatting sqref="U146">
    <cfRule type="cellIs" dxfId="11293" priority="38207" operator="equal">
      <formula>T146  = 1</formula>
    </cfRule>
  </conditionalFormatting>
  <conditionalFormatting sqref="U146">
    <cfRule type="cellIs" dxfId="11292" priority="38206" operator="equal">
      <formula>T146  = 1</formula>
    </cfRule>
  </conditionalFormatting>
  <conditionalFormatting sqref="U146">
    <cfRule type="cellIs" dxfId="11291" priority="38205" operator="equal">
      <formula>T146  = 1</formula>
    </cfRule>
  </conditionalFormatting>
  <conditionalFormatting sqref="U146">
    <cfRule type="cellIs" dxfId="11290" priority="38204" operator="equal">
      <formula>T146  = 1</formula>
    </cfRule>
  </conditionalFormatting>
  <conditionalFormatting sqref="U146">
    <cfRule type="cellIs" dxfId="11289" priority="38203" operator="equal">
      <formula>T146  = 1</formula>
    </cfRule>
  </conditionalFormatting>
  <conditionalFormatting sqref="U146">
    <cfRule type="cellIs" dxfId="11288" priority="38202" operator="equal">
      <formula>T146  = 1</formula>
    </cfRule>
  </conditionalFormatting>
  <conditionalFormatting sqref="U146">
    <cfRule type="cellIs" dxfId="11287" priority="38201" operator="equal">
      <formula>T146  = 1</formula>
    </cfRule>
  </conditionalFormatting>
  <conditionalFormatting sqref="U146">
    <cfRule type="cellIs" dxfId="11286" priority="38200" operator="equal">
      <formula>T146  = 1</formula>
    </cfRule>
  </conditionalFormatting>
  <conditionalFormatting sqref="U146">
    <cfRule type="cellIs" dxfId="11285" priority="38199" operator="equal">
      <formula>T146  = 1</formula>
    </cfRule>
  </conditionalFormatting>
  <conditionalFormatting sqref="U146">
    <cfRule type="cellIs" dxfId="11284" priority="38198" operator="equal">
      <formula>T146  = 1</formula>
    </cfRule>
  </conditionalFormatting>
  <conditionalFormatting sqref="U146">
    <cfRule type="cellIs" dxfId="11283" priority="38197" operator="equal">
      <formula>T146  = 1</formula>
    </cfRule>
  </conditionalFormatting>
  <conditionalFormatting sqref="U146">
    <cfRule type="cellIs" dxfId="11282" priority="38196" operator="equal">
      <formula>T146  = 1</formula>
    </cfRule>
  </conditionalFormatting>
  <conditionalFormatting sqref="U146">
    <cfRule type="cellIs" dxfId="11281" priority="38195" operator="equal">
      <formula>T146  = 1</formula>
    </cfRule>
  </conditionalFormatting>
  <conditionalFormatting sqref="U146">
    <cfRule type="cellIs" dxfId="11280" priority="38194" operator="equal">
      <formula>T146  = 1</formula>
    </cfRule>
  </conditionalFormatting>
  <conditionalFormatting sqref="U146">
    <cfRule type="cellIs" dxfId="11279" priority="38193" operator="equal">
      <formula>T146  = 1</formula>
    </cfRule>
  </conditionalFormatting>
  <conditionalFormatting sqref="U146">
    <cfRule type="cellIs" dxfId="11278" priority="38192" operator="equal">
      <formula>T146  = 1</formula>
    </cfRule>
  </conditionalFormatting>
  <conditionalFormatting sqref="U146">
    <cfRule type="cellIs" dxfId="11277" priority="38191" operator="equal">
      <formula>T146  = 1</formula>
    </cfRule>
  </conditionalFormatting>
  <conditionalFormatting sqref="U146">
    <cfRule type="cellIs" dxfId="11276" priority="38190" operator="equal">
      <formula>T146  = 1</formula>
    </cfRule>
  </conditionalFormatting>
  <conditionalFormatting sqref="U146">
    <cfRule type="cellIs" dxfId="11275" priority="38189" operator="equal">
      <formula>T146  = 1</formula>
    </cfRule>
  </conditionalFormatting>
  <conditionalFormatting sqref="U146">
    <cfRule type="cellIs" dxfId="11274" priority="38188" operator="equal">
      <formula>T146  = 1</formula>
    </cfRule>
  </conditionalFormatting>
  <conditionalFormatting sqref="U146">
    <cfRule type="cellIs" dxfId="11273" priority="38187" operator="equal">
      <formula>T146  = 1</formula>
    </cfRule>
  </conditionalFormatting>
  <conditionalFormatting sqref="U146">
    <cfRule type="cellIs" dxfId="11272" priority="38165" operator="equal">
      <formula>T146  = 1</formula>
    </cfRule>
  </conditionalFormatting>
  <conditionalFormatting sqref="U146">
    <cfRule type="cellIs" dxfId="11271" priority="38150" operator="equal">
      <formula>T146  = 1</formula>
    </cfRule>
  </conditionalFormatting>
  <conditionalFormatting sqref="U146">
    <cfRule type="cellIs" dxfId="11270" priority="38135" operator="equal">
      <formula>T146  = 1</formula>
    </cfRule>
  </conditionalFormatting>
  <conditionalFormatting sqref="U147">
    <cfRule type="cellIs" dxfId="11269" priority="38120" operator="equal">
      <formula>T147  = 1</formula>
    </cfRule>
  </conditionalFormatting>
  <conditionalFormatting sqref="U147">
    <cfRule type="cellIs" dxfId="11268" priority="38119" operator="equal">
      <formula>T147  = 1</formula>
    </cfRule>
  </conditionalFormatting>
  <conditionalFormatting sqref="U147">
    <cfRule type="cellIs" dxfId="11267" priority="38118" operator="equal">
      <formula>T147  = 1</formula>
    </cfRule>
  </conditionalFormatting>
  <conditionalFormatting sqref="U147">
    <cfRule type="cellIs" dxfId="11266" priority="38117" operator="equal">
      <formula>T147  = 1</formula>
    </cfRule>
  </conditionalFormatting>
  <conditionalFormatting sqref="U147">
    <cfRule type="cellIs" dxfId="11265" priority="38116" operator="equal">
      <formula>T147  = 1</formula>
    </cfRule>
  </conditionalFormatting>
  <conditionalFormatting sqref="U147">
    <cfRule type="cellIs" dxfId="11264" priority="38115" operator="equal">
      <formula>T147  = 1</formula>
    </cfRule>
  </conditionalFormatting>
  <conditionalFormatting sqref="U147">
    <cfRule type="cellIs" dxfId="11263" priority="38114" operator="equal">
      <formula>T147  = 1</formula>
    </cfRule>
  </conditionalFormatting>
  <conditionalFormatting sqref="U147">
    <cfRule type="cellIs" dxfId="11262" priority="38113" operator="equal">
      <formula>T147  = 1</formula>
    </cfRule>
  </conditionalFormatting>
  <conditionalFormatting sqref="U147">
    <cfRule type="cellIs" dxfId="11261" priority="38112" operator="equal">
      <formula>T147  = 1</formula>
    </cfRule>
  </conditionalFormatting>
  <conditionalFormatting sqref="U147">
    <cfRule type="cellIs" dxfId="11260" priority="38111" operator="equal">
      <formula>T147  = 1</formula>
    </cfRule>
  </conditionalFormatting>
  <conditionalFormatting sqref="U147">
    <cfRule type="cellIs" dxfId="11259" priority="38110" operator="equal">
      <formula>T147  = 1</formula>
    </cfRule>
  </conditionalFormatting>
  <conditionalFormatting sqref="U147">
    <cfRule type="cellIs" dxfId="11258" priority="38109" operator="equal">
      <formula>T147  = 1</formula>
    </cfRule>
  </conditionalFormatting>
  <conditionalFormatting sqref="U147">
    <cfRule type="cellIs" dxfId="11257" priority="38108" operator="equal">
      <formula>T147  = 1</formula>
    </cfRule>
  </conditionalFormatting>
  <conditionalFormatting sqref="U147">
    <cfRule type="cellIs" dxfId="11256" priority="38107" operator="equal">
      <formula>T147  = 1</formula>
    </cfRule>
  </conditionalFormatting>
  <conditionalFormatting sqref="U147">
    <cfRule type="cellIs" dxfId="11255" priority="38106" operator="equal">
      <formula>T147  = 1</formula>
    </cfRule>
  </conditionalFormatting>
  <conditionalFormatting sqref="U147">
    <cfRule type="cellIs" dxfId="11254" priority="38105" operator="equal">
      <formula>T147  = 1</formula>
    </cfRule>
  </conditionalFormatting>
  <conditionalFormatting sqref="U147">
    <cfRule type="cellIs" dxfId="11253" priority="38104" operator="equal">
      <formula>T147  = 1</formula>
    </cfRule>
  </conditionalFormatting>
  <conditionalFormatting sqref="U147">
    <cfRule type="cellIs" dxfId="11252" priority="38103" operator="equal">
      <formula>T147  = 1</formula>
    </cfRule>
  </conditionalFormatting>
  <conditionalFormatting sqref="U147">
    <cfRule type="cellIs" dxfId="11251" priority="38102" operator="equal">
      <formula>T147  = 1</formula>
    </cfRule>
  </conditionalFormatting>
  <conditionalFormatting sqref="U147">
    <cfRule type="cellIs" dxfId="11250" priority="38101" operator="equal">
      <formula>T147  = 1</formula>
    </cfRule>
  </conditionalFormatting>
  <conditionalFormatting sqref="U147">
    <cfRule type="cellIs" dxfId="11249" priority="38100" operator="equal">
      <formula>T147  = 1</formula>
    </cfRule>
  </conditionalFormatting>
  <conditionalFormatting sqref="U147">
    <cfRule type="cellIs" dxfId="11248" priority="38099" operator="equal">
      <formula>T147  = 1</formula>
    </cfRule>
  </conditionalFormatting>
  <conditionalFormatting sqref="U147">
    <cfRule type="cellIs" dxfId="11247" priority="38077" operator="equal">
      <formula>T147  = 1</formula>
    </cfRule>
  </conditionalFormatting>
  <conditionalFormatting sqref="U147">
    <cfRule type="cellIs" dxfId="11246" priority="38062" operator="equal">
      <formula>T147  = 1</formula>
    </cfRule>
  </conditionalFormatting>
  <conditionalFormatting sqref="U147">
    <cfRule type="cellIs" dxfId="11245" priority="38047" operator="equal">
      <formula>T147  = 1</formula>
    </cfRule>
  </conditionalFormatting>
  <conditionalFormatting sqref="U148">
    <cfRule type="cellIs" dxfId="11244" priority="38032" operator="equal">
      <formula>T148  = 1</formula>
    </cfRule>
  </conditionalFormatting>
  <conditionalFormatting sqref="U148">
    <cfRule type="cellIs" dxfId="11243" priority="38031" operator="equal">
      <formula>T148  = 1</formula>
    </cfRule>
  </conditionalFormatting>
  <conditionalFormatting sqref="U148">
    <cfRule type="cellIs" dxfId="11242" priority="38030" operator="equal">
      <formula>T148  = 1</formula>
    </cfRule>
  </conditionalFormatting>
  <conditionalFormatting sqref="U148">
    <cfRule type="cellIs" dxfId="11241" priority="38029" operator="equal">
      <formula>T148  = 1</formula>
    </cfRule>
  </conditionalFormatting>
  <conditionalFormatting sqref="U148">
    <cfRule type="cellIs" dxfId="11240" priority="38028" operator="equal">
      <formula>T148  = 1</formula>
    </cfRule>
  </conditionalFormatting>
  <conditionalFormatting sqref="U148">
    <cfRule type="cellIs" dxfId="11239" priority="38027" operator="equal">
      <formula>T148  = 1</formula>
    </cfRule>
  </conditionalFormatting>
  <conditionalFormatting sqref="U148">
    <cfRule type="cellIs" dxfId="11238" priority="38026" operator="equal">
      <formula>T148  = 1</formula>
    </cfRule>
  </conditionalFormatting>
  <conditionalFormatting sqref="U148">
    <cfRule type="cellIs" dxfId="11237" priority="38025" operator="equal">
      <formula>T148  = 1</formula>
    </cfRule>
  </conditionalFormatting>
  <conditionalFormatting sqref="U148">
    <cfRule type="cellIs" dxfId="11236" priority="38024" operator="equal">
      <formula>T148  = 1</formula>
    </cfRule>
  </conditionalFormatting>
  <conditionalFormatting sqref="U148">
    <cfRule type="cellIs" dxfId="11235" priority="38023" operator="equal">
      <formula>T148  = 1</formula>
    </cfRule>
  </conditionalFormatting>
  <conditionalFormatting sqref="U148">
    <cfRule type="cellIs" dxfId="11234" priority="38022" operator="equal">
      <formula>T148  = 1</formula>
    </cfRule>
  </conditionalFormatting>
  <conditionalFormatting sqref="U148">
    <cfRule type="cellIs" dxfId="11233" priority="38021" operator="equal">
      <formula>T148  = 1</formula>
    </cfRule>
  </conditionalFormatting>
  <conditionalFormatting sqref="U148">
    <cfRule type="cellIs" dxfId="11232" priority="38020" operator="equal">
      <formula>T148  = 1</formula>
    </cfRule>
  </conditionalFormatting>
  <conditionalFormatting sqref="U148">
    <cfRule type="cellIs" dxfId="11231" priority="38019" operator="equal">
      <formula>T148  = 1</formula>
    </cfRule>
  </conditionalFormatting>
  <conditionalFormatting sqref="U148">
    <cfRule type="cellIs" dxfId="11230" priority="38018" operator="equal">
      <formula>T148  = 1</formula>
    </cfRule>
  </conditionalFormatting>
  <conditionalFormatting sqref="U148">
    <cfRule type="cellIs" dxfId="11229" priority="38017" operator="equal">
      <formula>T148  = 1</formula>
    </cfRule>
  </conditionalFormatting>
  <conditionalFormatting sqref="U148">
    <cfRule type="cellIs" dxfId="11228" priority="38016" operator="equal">
      <formula>T148  = 1</formula>
    </cfRule>
  </conditionalFormatting>
  <conditionalFormatting sqref="U148">
    <cfRule type="cellIs" dxfId="11227" priority="38015" operator="equal">
      <formula>T148  = 1</formula>
    </cfRule>
  </conditionalFormatting>
  <conditionalFormatting sqref="U148">
    <cfRule type="cellIs" dxfId="11226" priority="38014" operator="equal">
      <formula>T148  = 1</formula>
    </cfRule>
  </conditionalFormatting>
  <conditionalFormatting sqref="U148">
    <cfRule type="cellIs" dxfId="11225" priority="38013" operator="equal">
      <formula>T148  = 1</formula>
    </cfRule>
  </conditionalFormatting>
  <conditionalFormatting sqref="U148">
    <cfRule type="cellIs" dxfId="11224" priority="38012" operator="equal">
      <formula>T148  = 1</formula>
    </cfRule>
  </conditionalFormatting>
  <conditionalFormatting sqref="U148">
    <cfRule type="cellIs" dxfId="11223" priority="38011" operator="equal">
      <formula>T148  = 1</formula>
    </cfRule>
  </conditionalFormatting>
  <conditionalFormatting sqref="U148">
    <cfRule type="cellIs" dxfId="11222" priority="37989" operator="equal">
      <formula>T148  = 1</formula>
    </cfRule>
  </conditionalFormatting>
  <conditionalFormatting sqref="U148">
    <cfRule type="cellIs" dxfId="11221" priority="37974" operator="equal">
      <formula>T148  = 1</formula>
    </cfRule>
  </conditionalFormatting>
  <conditionalFormatting sqref="U148">
    <cfRule type="cellIs" dxfId="11220" priority="37959" operator="equal">
      <formula>T148  = 1</formula>
    </cfRule>
  </conditionalFormatting>
  <conditionalFormatting sqref="U149">
    <cfRule type="cellIs" dxfId="11219" priority="37944" operator="equal">
      <formula>T149  = 1</formula>
    </cfRule>
  </conditionalFormatting>
  <conditionalFormatting sqref="U149">
    <cfRule type="cellIs" dxfId="11218" priority="37943" operator="equal">
      <formula>T149  = 1</formula>
    </cfRule>
  </conditionalFormatting>
  <conditionalFormatting sqref="U149">
    <cfRule type="cellIs" dxfId="11217" priority="37942" operator="equal">
      <formula>T149  = 1</formula>
    </cfRule>
  </conditionalFormatting>
  <conditionalFormatting sqref="U149">
    <cfRule type="cellIs" dxfId="11216" priority="37941" operator="equal">
      <formula>T149  = 1</formula>
    </cfRule>
  </conditionalFormatting>
  <conditionalFormatting sqref="U149">
    <cfRule type="cellIs" dxfId="11215" priority="37940" operator="equal">
      <formula>T149  = 1</formula>
    </cfRule>
  </conditionalFormatting>
  <conditionalFormatting sqref="U149">
    <cfRule type="cellIs" dxfId="11214" priority="37939" operator="equal">
      <formula>T149  = 1</formula>
    </cfRule>
  </conditionalFormatting>
  <conditionalFormatting sqref="U149">
    <cfRule type="cellIs" dxfId="11213" priority="37938" operator="equal">
      <formula>T149  = 1</formula>
    </cfRule>
  </conditionalFormatting>
  <conditionalFormatting sqref="U149">
    <cfRule type="cellIs" dxfId="11212" priority="37937" operator="equal">
      <formula>T149  = 1</formula>
    </cfRule>
  </conditionalFormatting>
  <conditionalFormatting sqref="U149">
    <cfRule type="cellIs" dxfId="11211" priority="37936" operator="equal">
      <formula>T149  = 1</formula>
    </cfRule>
  </conditionalFormatting>
  <conditionalFormatting sqref="U149">
    <cfRule type="cellIs" dxfId="11210" priority="37935" operator="equal">
      <formula>T149  = 1</formula>
    </cfRule>
  </conditionalFormatting>
  <conditionalFormatting sqref="U149">
    <cfRule type="cellIs" dxfId="11209" priority="37934" operator="equal">
      <formula>T149  = 1</formula>
    </cfRule>
  </conditionalFormatting>
  <conditionalFormatting sqref="U149">
    <cfRule type="cellIs" dxfId="11208" priority="37933" operator="equal">
      <formula>T149  = 1</formula>
    </cfRule>
  </conditionalFormatting>
  <conditionalFormatting sqref="U149">
    <cfRule type="cellIs" dxfId="11207" priority="37932" operator="equal">
      <formula>T149  = 1</formula>
    </cfRule>
  </conditionalFormatting>
  <conditionalFormatting sqref="U149">
    <cfRule type="cellIs" dxfId="11206" priority="37931" operator="equal">
      <formula>T149  = 1</formula>
    </cfRule>
  </conditionalFormatting>
  <conditionalFormatting sqref="U149">
    <cfRule type="cellIs" dxfId="11205" priority="37930" operator="equal">
      <formula>T149  = 1</formula>
    </cfRule>
  </conditionalFormatting>
  <conditionalFormatting sqref="U149">
    <cfRule type="cellIs" dxfId="11204" priority="37929" operator="equal">
      <formula>T149  = 1</formula>
    </cfRule>
  </conditionalFormatting>
  <conditionalFormatting sqref="U149">
    <cfRule type="cellIs" dxfId="11203" priority="37928" operator="equal">
      <formula>T149  = 1</formula>
    </cfRule>
  </conditionalFormatting>
  <conditionalFormatting sqref="U149">
    <cfRule type="cellIs" dxfId="11202" priority="37927" operator="equal">
      <formula>T149  = 1</formula>
    </cfRule>
  </conditionalFormatting>
  <conditionalFormatting sqref="U149">
    <cfRule type="cellIs" dxfId="11201" priority="37926" operator="equal">
      <formula>T149  = 1</formula>
    </cfRule>
  </conditionalFormatting>
  <conditionalFormatting sqref="U149">
    <cfRule type="cellIs" dxfId="11200" priority="37925" operator="equal">
      <formula>T149  = 1</formula>
    </cfRule>
  </conditionalFormatting>
  <conditionalFormatting sqref="U149">
    <cfRule type="cellIs" dxfId="11199" priority="37924" operator="equal">
      <formula>T149  = 1</formula>
    </cfRule>
  </conditionalFormatting>
  <conditionalFormatting sqref="U149">
    <cfRule type="cellIs" dxfId="11198" priority="37923" operator="equal">
      <formula>T149  = 1</formula>
    </cfRule>
  </conditionalFormatting>
  <conditionalFormatting sqref="U149">
    <cfRule type="cellIs" dxfId="11197" priority="37901" operator="equal">
      <formula>T149  = 1</formula>
    </cfRule>
  </conditionalFormatting>
  <conditionalFormatting sqref="U149">
    <cfRule type="cellIs" dxfId="11196" priority="37886" operator="equal">
      <formula>T149  = 1</formula>
    </cfRule>
  </conditionalFormatting>
  <conditionalFormatting sqref="U149">
    <cfRule type="cellIs" dxfId="11195" priority="37871" operator="equal">
      <formula>T149  = 1</formula>
    </cfRule>
  </conditionalFormatting>
  <conditionalFormatting sqref="U150">
    <cfRule type="cellIs" dxfId="11194" priority="37856" operator="equal">
      <formula>T150  = 1</formula>
    </cfRule>
  </conditionalFormatting>
  <conditionalFormatting sqref="U150">
    <cfRule type="cellIs" dxfId="11193" priority="37855" operator="equal">
      <formula>T150  = 1</formula>
    </cfRule>
  </conditionalFormatting>
  <conditionalFormatting sqref="U150">
    <cfRule type="cellIs" dxfId="11192" priority="37854" operator="equal">
      <formula>T150  = 1</formula>
    </cfRule>
  </conditionalFormatting>
  <conditionalFormatting sqref="U150">
    <cfRule type="cellIs" dxfId="11191" priority="37853" operator="equal">
      <formula>T150  = 1</formula>
    </cfRule>
  </conditionalFormatting>
  <conditionalFormatting sqref="U150">
    <cfRule type="cellIs" dxfId="11190" priority="37852" operator="equal">
      <formula>T150  = 1</formula>
    </cfRule>
  </conditionalFormatting>
  <conditionalFormatting sqref="U150">
    <cfRule type="cellIs" dxfId="11189" priority="37851" operator="equal">
      <formula>T150  = 1</formula>
    </cfRule>
  </conditionalFormatting>
  <conditionalFormatting sqref="U150">
    <cfRule type="cellIs" dxfId="11188" priority="37850" operator="equal">
      <formula>T150  = 1</formula>
    </cfRule>
  </conditionalFormatting>
  <conditionalFormatting sqref="U150">
    <cfRule type="cellIs" dxfId="11187" priority="37849" operator="equal">
      <formula>T150  = 1</formula>
    </cfRule>
  </conditionalFormatting>
  <conditionalFormatting sqref="U150">
    <cfRule type="cellIs" dxfId="11186" priority="37848" operator="equal">
      <formula>T150  = 1</formula>
    </cfRule>
  </conditionalFormatting>
  <conditionalFormatting sqref="U150">
    <cfRule type="cellIs" dxfId="11185" priority="37847" operator="equal">
      <formula>T150  = 1</formula>
    </cfRule>
  </conditionalFormatting>
  <conditionalFormatting sqref="U150">
    <cfRule type="cellIs" dxfId="11184" priority="37846" operator="equal">
      <formula>T150  = 1</formula>
    </cfRule>
  </conditionalFormatting>
  <conditionalFormatting sqref="U150">
    <cfRule type="cellIs" dxfId="11183" priority="37845" operator="equal">
      <formula>T150  = 1</formula>
    </cfRule>
  </conditionalFormatting>
  <conditionalFormatting sqref="U150">
    <cfRule type="cellIs" dxfId="11182" priority="37844" operator="equal">
      <formula>T150  = 1</formula>
    </cfRule>
  </conditionalFormatting>
  <conditionalFormatting sqref="U150">
    <cfRule type="cellIs" dxfId="11181" priority="37843" operator="equal">
      <formula>T150  = 1</formula>
    </cfRule>
  </conditionalFormatting>
  <conditionalFormatting sqref="U150">
    <cfRule type="cellIs" dxfId="11180" priority="37842" operator="equal">
      <formula>T150  = 1</formula>
    </cfRule>
  </conditionalFormatting>
  <conditionalFormatting sqref="U150">
    <cfRule type="cellIs" dxfId="11179" priority="37841" operator="equal">
      <formula>T150  = 1</formula>
    </cfRule>
  </conditionalFormatting>
  <conditionalFormatting sqref="U150">
    <cfRule type="cellIs" dxfId="11178" priority="37840" operator="equal">
      <formula>T150  = 1</formula>
    </cfRule>
  </conditionalFormatting>
  <conditionalFormatting sqref="U150">
    <cfRule type="cellIs" dxfId="11177" priority="37839" operator="equal">
      <formula>T150  = 1</formula>
    </cfRule>
  </conditionalFormatting>
  <conditionalFormatting sqref="U150">
    <cfRule type="cellIs" dxfId="11176" priority="37838" operator="equal">
      <formula>T150  = 1</formula>
    </cfRule>
  </conditionalFormatting>
  <conditionalFormatting sqref="U150">
    <cfRule type="cellIs" dxfId="11175" priority="37837" operator="equal">
      <formula>T150  = 1</formula>
    </cfRule>
  </conditionalFormatting>
  <conditionalFormatting sqref="U150">
    <cfRule type="cellIs" dxfId="11174" priority="37836" operator="equal">
      <formula>T150  = 1</formula>
    </cfRule>
  </conditionalFormatting>
  <conditionalFormatting sqref="U150">
    <cfRule type="cellIs" dxfId="11173" priority="37835" operator="equal">
      <formula>T150  = 1</formula>
    </cfRule>
  </conditionalFormatting>
  <conditionalFormatting sqref="U150">
    <cfRule type="cellIs" dxfId="11172" priority="37813" operator="equal">
      <formula>T150  = 1</formula>
    </cfRule>
  </conditionalFormatting>
  <conditionalFormatting sqref="U150">
    <cfRule type="cellIs" dxfId="11171" priority="37798" operator="equal">
      <formula>T150  = 1</formula>
    </cfRule>
  </conditionalFormatting>
  <conditionalFormatting sqref="U150">
    <cfRule type="cellIs" dxfId="11170" priority="37783" operator="equal">
      <formula>T150  = 1</formula>
    </cfRule>
  </conditionalFormatting>
  <conditionalFormatting sqref="U151">
    <cfRule type="cellIs" dxfId="11169" priority="37768" operator="equal">
      <formula>T151  = 1</formula>
    </cfRule>
  </conditionalFormatting>
  <conditionalFormatting sqref="U151">
    <cfRule type="cellIs" dxfId="11168" priority="37767" operator="equal">
      <formula>T151  = 1</formula>
    </cfRule>
  </conditionalFormatting>
  <conditionalFormatting sqref="U151">
    <cfRule type="cellIs" dxfId="11167" priority="37766" operator="equal">
      <formula>T151  = 1</formula>
    </cfRule>
  </conditionalFormatting>
  <conditionalFormatting sqref="U151">
    <cfRule type="cellIs" dxfId="11166" priority="37765" operator="equal">
      <formula>T151  = 1</formula>
    </cfRule>
  </conditionalFormatting>
  <conditionalFormatting sqref="U151">
    <cfRule type="cellIs" dxfId="11165" priority="37764" operator="equal">
      <formula>T151  = 1</formula>
    </cfRule>
  </conditionalFormatting>
  <conditionalFormatting sqref="U151">
    <cfRule type="cellIs" dxfId="11164" priority="37763" operator="equal">
      <formula>T151  = 1</formula>
    </cfRule>
  </conditionalFormatting>
  <conditionalFormatting sqref="U151">
    <cfRule type="cellIs" dxfId="11163" priority="37762" operator="equal">
      <formula>T151  = 1</formula>
    </cfRule>
  </conditionalFormatting>
  <conditionalFormatting sqref="U151">
    <cfRule type="cellIs" dxfId="11162" priority="37761" operator="equal">
      <formula>T151  = 1</formula>
    </cfRule>
  </conditionalFormatting>
  <conditionalFormatting sqref="U151">
    <cfRule type="cellIs" dxfId="11161" priority="37760" operator="equal">
      <formula>T151  = 1</formula>
    </cfRule>
  </conditionalFormatting>
  <conditionalFormatting sqref="U151">
    <cfRule type="cellIs" dxfId="11160" priority="37759" operator="equal">
      <formula>T151  = 1</formula>
    </cfRule>
  </conditionalFormatting>
  <conditionalFormatting sqref="U151">
    <cfRule type="cellIs" dxfId="11159" priority="37758" operator="equal">
      <formula>T151  = 1</formula>
    </cfRule>
  </conditionalFormatting>
  <conditionalFormatting sqref="U151">
    <cfRule type="cellIs" dxfId="11158" priority="37757" operator="equal">
      <formula>T151  = 1</formula>
    </cfRule>
  </conditionalFormatting>
  <conditionalFormatting sqref="U151">
    <cfRule type="cellIs" dxfId="11157" priority="37756" operator="equal">
      <formula>T151  = 1</formula>
    </cfRule>
  </conditionalFormatting>
  <conditionalFormatting sqref="U151">
    <cfRule type="cellIs" dxfId="11156" priority="37755" operator="equal">
      <formula>T151  = 1</formula>
    </cfRule>
  </conditionalFormatting>
  <conditionalFormatting sqref="U151">
    <cfRule type="cellIs" dxfId="11155" priority="37754" operator="equal">
      <formula>T151  = 1</formula>
    </cfRule>
  </conditionalFormatting>
  <conditionalFormatting sqref="U151">
    <cfRule type="cellIs" dxfId="11154" priority="37753" operator="equal">
      <formula>T151  = 1</formula>
    </cfRule>
  </conditionalFormatting>
  <conditionalFormatting sqref="U151">
    <cfRule type="cellIs" dxfId="11153" priority="37752" operator="equal">
      <formula>T151  = 1</formula>
    </cfRule>
  </conditionalFormatting>
  <conditionalFormatting sqref="U151">
    <cfRule type="cellIs" dxfId="11152" priority="37751" operator="equal">
      <formula>T151  = 1</formula>
    </cfRule>
  </conditionalFormatting>
  <conditionalFormatting sqref="U151">
    <cfRule type="cellIs" dxfId="11151" priority="37750" operator="equal">
      <formula>T151  = 1</formula>
    </cfRule>
  </conditionalFormatting>
  <conditionalFormatting sqref="U151">
    <cfRule type="cellIs" dxfId="11150" priority="37749" operator="equal">
      <formula>T151  = 1</formula>
    </cfRule>
  </conditionalFormatting>
  <conditionalFormatting sqref="U151">
    <cfRule type="cellIs" dxfId="11149" priority="37748" operator="equal">
      <formula>T151  = 1</formula>
    </cfRule>
  </conditionalFormatting>
  <conditionalFormatting sqref="U151">
    <cfRule type="cellIs" dxfId="11148" priority="37747" operator="equal">
      <formula>T151  = 1</formula>
    </cfRule>
  </conditionalFormatting>
  <conditionalFormatting sqref="U151">
    <cfRule type="cellIs" dxfId="11147" priority="37725" operator="equal">
      <formula>T151  = 1</formula>
    </cfRule>
  </conditionalFormatting>
  <conditionalFormatting sqref="U151">
    <cfRule type="cellIs" dxfId="11146" priority="37710" operator="equal">
      <formula>T151  = 1</formula>
    </cfRule>
  </conditionalFormatting>
  <conditionalFormatting sqref="U151">
    <cfRule type="cellIs" dxfId="11145" priority="37695" operator="equal">
      <formula>T151  = 1</formula>
    </cfRule>
  </conditionalFormatting>
  <conditionalFormatting sqref="U152">
    <cfRule type="cellIs" dxfId="11144" priority="37680" operator="equal">
      <formula>T152  = 1</formula>
    </cfRule>
  </conditionalFormatting>
  <conditionalFormatting sqref="U152">
    <cfRule type="cellIs" dxfId="11143" priority="37679" operator="equal">
      <formula>T152  = 1</formula>
    </cfRule>
  </conditionalFormatting>
  <conditionalFormatting sqref="U152">
    <cfRule type="cellIs" dxfId="11142" priority="37678" operator="equal">
      <formula>T152  = 1</formula>
    </cfRule>
  </conditionalFormatting>
  <conditionalFormatting sqref="U152">
    <cfRule type="cellIs" dxfId="11141" priority="37677" operator="equal">
      <formula>T152  = 1</formula>
    </cfRule>
  </conditionalFormatting>
  <conditionalFormatting sqref="U152">
    <cfRule type="cellIs" dxfId="11140" priority="37676" operator="equal">
      <formula>T152  = 1</formula>
    </cfRule>
  </conditionalFormatting>
  <conditionalFormatting sqref="U152">
    <cfRule type="cellIs" dxfId="11139" priority="37675" operator="equal">
      <formula>T152  = 1</formula>
    </cfRule>
  </conditionalFormatting>
  <conditionalFormatting sqref="U152">
    <cfRule type="cellIs" dxfId="11138" priority="37674" operator="equal">
      <formula>T152  = 1</formula>
    </cfRule>
  </conditionalFormatting>
  <conditionalFormatting sqref="U152">
    <cfRule type="cellIs" dxfId="11137" priority="37673" operator="equal">
      <formula>T152  = 1</formula>
    </cfRule>
  </conditionalFormatting>
  <conditionalFormatting sqref="U152">
    <cfRule type="cellIs" dxfId="11136" priority="37672" operator="equal">
      <formula>T152  = 1</formula>
    </cfRule>
  </conditionalFormatting>
  <conditionalFormatting sqref="U152">
    <cfRule type="cellIs" dxfId="11135" priority="37671" operator="equal">
      <formula>T152  = 1</formula>
    </cfRule>
  </conditionalFormatting>
  <conditionalFormatting sqref="U152">
    <cfRule type="cellIs" dxfId="11134" priority="37670" operator="equal">
      <formula>T152  = 1</formula>
    </cfRule>
  </conditionalFormatting>
  <conditionalFormatting sqref="U152">
    <cfRule type="cellIs" dxfId="11133" priority="37669" operator="equal">
      <formula>T152  = 1</formula>
    </cfRule>
  </conditionalFormatting>
  <conditionalFormatting sqref="U152">
    <cfRule type="cellIs" dxfId="11132" priority="37668" operator="equal">
      <formula>T152  = 1</formula>
    </cfRule>
  </conditionalFormatting>
  <conditionalFormatting sqref="U152">
    <cfRule type="cellIs" dxfId="11131" priority="37667" operator="equal">
      <formula>T152  = 1</formula>
    </cfRule>
  </conditionalFormatting>
  <conditionalFormatting sqref="U152">
    <cfRule type="cellIs" dxfId="11130" priority="37666" operator="equal">
      <formula>T152  = 1</formula>
    </cfRule>
  </conditionalFormatting>
  <conditionalFormatting sqref="U152">
    <cfRule type="cellIs" dxfId="11129" priority="37665" operator="equal">
      <formula>T152  = 1</formula>
    </cfRule>
  </conditionalFormatting>
  <conditionalFormatting sqref="U152">
    <cfRule type="cellIs" dxfId="11128" priority="37664" operator="equal">
      <formula>T152  = 1</formula>
    </cfRule>
  </conditionalFormatting>
  <conditionalFormatting sqref="U152">
    <cfRule type="cellIs" dxfId="11127" priority="37663" operator="equal">
      <formula>T152  = 1</formula>
    </cfRule>
  </conditionalFormatting>
  <conditionalFormatting sqref="U152">
    <cfRule type="cellIs" dxfId="11126" priority="37662" operator="equal">
      <formula>T152  = 1</formula>
    </cfRule>
  </conditionalFormatting>
  <conditionalFormatting sqref="U152">
    <cfRule type="cellIs" dxfId="11125" priority="37661" operator="equal">
      <formula>T152  = 1</formula>
    </cfRule>
  </conditionalFormatting>
  <conditionalFormatting sqref="U152">
    <cfRule type="cellIs" dxfId="11124" priority="37660" operator="equal">
      <formula>T152  = 1</formula>
    </cfRule>
  </conditionalFormatting>
  <conditionalFormatting sqref="U152">
    <cfRule type="cellIs" dxfId="11123" priority="37659" operator="equal">
      <formula>T152  = 1</formula>
    </cfRule>
  </conditionalFormatting>
  <conditionalFormatting sqref="U152">
    <cfRule type="cellIs" dxfId="11122" priority="37637" operator="equal">
      <formula>T152  = 1</formula>
    </cfRule>
  </conditionalFormatting>
  <conditionalFormatting sqref="U152">
    <cfRule type="cellIs" dxfId="11121" priority="37622" operator="equal">
      <formula>T152  = 1</formula>
    </cfRule>
  </conditionalFormatting>
  <conditionalFormatting sqref="U152">
    <cfRule type="cellIs" dxfId="11120" priority="37607" operator="equal">
      <formula>T152  = 1</formula>
    </cfRule>
  </conditionalFormatting>
  <conditionalFormatting sqref="U153">
    <cfRule type="cellIs" dxfId="11119" priority="37592" operator="equal">
      <formula>T153  = 1</formula>
    </cfRule>
  </conditionalFormatting>
  <conditionalFormatting sqref="U153">
    <cfRule type="cellIs" dxfId="11118" priority="37591" operator="equal">
      <formula>T153  = 1</formula>
    </cfRule>
  </conditionalFormatting>
  <conditionalFormatting sqref="U153">
    <cfRule type="cellIs" dxfId="11117" priority="37590" operator="equal">
      <formula>T153  = 1</formula>
    </cfRule>
  </conditionalFormatting>
  <conditionalFormatting sqref="U153">
    <cfRule type="cellIs" dxfId="11116" priority="37589" operator="equal">
      <formula>T153  = 1</formula>
    </cfRule>
  </conditionalFormatting>
  <conditionalFormatting sqref="U153">
    <cfRule type="cellIs" dxfId="11115" priority="37588" operator="equal">
      <formula>T153  = 1</formula>
    </cfRule>
  </conditionalFormatting>
  <conditionalFormatting sqref="U153">
    <cfRule type="cellIs" dxfId="11114" priority="37587" operator="equal">
      <formula>T153  = 1</formula>
    </cfRule>
  </conditionalFormatting>
  <conditionalFormatting sqref="U153">
    <cfRule type="cellIs" dxfId="11113" priority="37586" operator="equal">
      <formula>T153  = 1</formula>
    </cfRule>
  </conditionalFormatting>
  <conditionalFormatting sqref="U153">
    <cfRule type="cellIs" dxfId="11112" priority="37585" operator="equal">
      <formula>T153  = 1</formula>
    </cfRule>
  </conditionalFormatting>
  <conditionalFormatting sqref="U153">
    <cfRule type="cellIs" dxfId="11111" priority="37584" operator="equal">
      <formula>T153  = 1</formula>
    </cfRule>
  </conditionalFormatting>
  <conditionalFormatting sqref="U153">
    <cfRule type="cellIs" dxfId="11110" priority="37583" operator="equal">
      <formula>T153  = 1</formula>
    </cfRule>
  </conditionalFormatting>
  <conditionalFormatting sqref="U153">
    <cfRule type="cellIs" dxfId="11109" priority="37582" operator="equal">
      <formula>T153  = 1</formula>
    </cfRule>
  </conditionalFormatting>
  <conditionalFormatting sqref="U153">
    <cfRule type="cellIs" dxfId="11108" priority="37581" operator="equal">
      <formula>T153  = 1</formula>
    </cfRule>
  </conditionalFormatting>
  <conditionalFormatting sqref="U153">
    <cfRule type="cellIs" dxfId="11107" priority="37580" operator="equal">
      <formula>T153  = 1</formula>
    </cfRule>
  </conditionalFormatting>
  <conditionalFormatting sqref="U153">
    <cfRule type="cellIs" dxfId="11106" priority="37579" operator="equal">
      <formula>T153  = 1</formula>
    </cfRule>
  </conditionalFormatting>
  <conditionalFormatting sqref="U153">
    <cfRule type="cellIs" dxfId="11105" priority="37578" operator="equal">
      <formula>T153  = 1</formula>
    </cfRule>
  </conditionalFormatting>
  <conditionalFormatting sqref="U153">
    <cfRule type="cellIs" dxfId="11104" priority="37577" operator="equal">
      <formula>T153  = 1</formula>
    </cfRule>
  </conditionalFormatting>
  <conditionalFormatting sqref="U153">
    <cfRule type="cellIs" dxfId="11103" priority="37576" operator="equal">
      <formula>T153  = 1</formula>
    </cfRule>
  </conditionalFormatting>
  <conditionalFormatting sqref="U153">
    <cfRule type="cellIs" dxfId="11102" priority="37575" operator="equal">
      <formula>T153  = 1</formula>
    </cfRule>
  </conditionalFormatting>
  <conditionalFormatting sqref="U153">
    <cfRule type="cellIs" dxfId="11101" priority="37574" operator="equal">
      <formula>T153  = 1</formula>
    </cfRule>
  </conditionalFormatting>
  <conditionalFormatting sqref="U153">
    <cfRule type="cellIs" dxfId="11100" priority="37573" operator="equal">
      <formula>T153  = 1</formula>
    </cfRule>
  </conditionalFormatting>
  <conditionalFormatting sqref="U153">
    <cfRule type="cellIs" dxfId="11099" priority="37572" operator="equal">
      <formula>T153  = 1</formula>
    </cfRule>
  </conditionalFormatting>
  <conditionalFormatting sqref="U153">
    <cfRule type="cellIs" dxfId="11098" priority="37571" operator="equal">
      <formula>T153  = 1</formula>
    </cfRule>
  </conditionalFormatting>
  <conditionalFormatting sqref="U153">
    <cfRule type="cellIs" dxfId="11097" priority="37549" operator="equal">
      <formula>T153  = 1</formula>
    </cfRule>
  </conditionalFormatting>
  <conditionalFormatting sqref="U153">
    <cfRule type="cellIs" dxfId="11096" priority="37534" operator="equal">
      <formula>T153  = 1</formula>
    </cfRule>
  </conditionalFormatting>
  <conditionalFormatting sqref="U153">
    <cfRule type="cellIs" dxfId="11095" priority="37519" operator="equal">
      <formula>T153  = 1</formula>
    </cfRule>
  </conditionalFormatting>
  <conditionalFormatting sqref="U154">
    <cfRule type="cellIs" dxfId="11094" priority="37504" operator="equal">
      <formula>T154  = 1</formula>
    </cfRule>
  </conditionalFormatting>
  <conditionalFormatting sqref="U154">
    <cfRule type="cellIs" dxfId="11093" priority="37503" operator="equal">
      <formula>T154  = 1</formula>
    </cfRule>
  </conditionalFormatting>
  <conditionalFormatting sqref="U154">
    <cfRule type="cellIs" dxfId="11092" priority="37502" operator="equal">
      <formula>T154  = 1</formula>
    </cfRule>
  </conditionalFormatting>
  <conditionalFormatting sqref="U154">
    <cfRule type="cellIs" dxfId="11091" priority="37501" operator="equal">
      <formula>T154  = 1</formula>
    </cfRule>
  </conditionalFormatting>
  <conditionalFormatting sqref="U154">
    <cfRule type="cellIs" dxfId="11090" priority="37500" operator="equal">
      <formula>T154  = 1</formula>
    </cfRule>
  </conditionalFormatting>
  <conditionalFormatting sqref="U154">
    <cfRule type="cellIs" dxfId="11089" priority="37499" operator="equal">
      <formula>T154  = 1</formula>
    </cfRule>
  </conditionalFormatting>
  <conditionalFormatting sqref="U154">
    <cfRule type="cellIs" dxfId="11088" priority="37498" operator="equal">
      <formula>T154  = 1</formula>
    </cfRule>
  </conditionalFormatting>
  <conditionalFormatting sqref="U154">
    <cfRule type="cellIs" dxfId="11087" priority="37497" operator="equal">
      <formula>T154  = 1</formula>
    </cfRule>
  </conditionalFormatting>
  <conditionalFormatting sqref="U154">
    <cfRule type="cellIs" dxfId="11086" priority="37496" operator="equal">
      <formula>T154  = 1</formula>
    </cfRule>
  </conditionalFormatting>
  <conditionalFormatting sqref="U154">
    <cfRule type="cellIs" dxfId="11085" priority="37495" operator="equal">
      <formula>T154  = 1</formula>
    </cfRule>
  </conditionalFormatting>
  <conditionalFormatting sqref="U154">
    <cfRule type="cellIs" dxfId="11084" priority="37494" operator="equal">
      <formula>T154  = 1</formula>
    </cfRule>
  </conditionalFormatting>
  <conditionalFormatting sqref="U154">
    <cfRule type="cellIs" dxfId="11083" priority="37493" operator="equal">
      <formula>T154  = 1</formula>
    </cfRule>
  </conditionalFormatting>
  <conditionalFormatting sqref="U154">
    <cfRule type="cellIs" dxfId="11082" priority="37492" operator="equal">
      <formula>T154  = 1</formula>
    </cfRule>
  </conditionalFormatting>
  <conditionalFormatting sqref="U154">
    <cfRule type="cellIs" dxfId="11081" priority="37491" operator="equal">
      <formula>T154  = 1</formula>
    </cfRule>
  </conditionalFormatting>
  <conditionalFormatting sqref="U154">
    <cfRule type="cellIs" dxfId="11080" priority="37490" operator="equal">
      <formula>T154  = 1</formula>
    </cfRule>
  </conditionalFormatting>
  <conditionalFormatting sqref="U154">
    <cfRule type="cellIs" dxfId="11079" priority="37489" operator="equal">
      <formula>T154  = 1</formula>
    </cfRule>
  </conditionalFormatting>
  <conditionalFormatting sqref="U154">
    <cfRule type="cellIs" dxfId="11078" priority="37488" operator="equal">
      <formula>T154  = 1</formula>
    </cfRule>
  </conditionalFormatting>
  <conditionalFormatting sqref="U154">
    <cfRule type="cellIs" dxfId="11077" priority="37487" operator="equal">
      <formula>T154  = 1</formula>
    </cfRule>
  </conditionalFormatting>
  <conditionalFormatting sqref="U154">
    <cfRule type="cellIs" dxfId="11076" priority="37486" operator="equal">
      <formula>T154  = 1</formula>
    </cfRule>
  </conditionalFormatting>
  <conditionalFormatting sqref="U154">
    <cfRule type="cellIs" dxfId="11075" priority="37485" operator="equal">
      <formula>T154  = 1</formula>
    </cfRule>
  </conditionalFormatting>
  <conditionalFormatting sqref="U154">
    <cfRule type="cellIs" dxfId="11074" priority="37484" operator="equal">
      <formula>T154  = 1</formula>
    </cfRule>
  </conditionalFormatting>
  <conditionalFormatting sqref="U154">
    <cfRule type="cellIs" dxfId="11073" priority="37483" operator="equal">
      <formula>T154  = 1</formula>
    </cfRule>
  </conditionalFormatting>
  <conditionalFormatting sqref="U154">
    <cfRule type="cellIs" dxfId="11072" priority="37461" operator="equal">
      <formula>T154  = 1</formula>
    </cfRule>
  </conditionalFormatting>
  <conditionalFormatting sqref="U154">
    <cfRule type="cellIs" dxfId="11071" priority="37446" operator="equal">
      <formula>T154  = 1</formula>
    </cfRule>
  </conditionalFormatting>
  <conditionalFormatting sqref="U154">
    <cfRule type="cellIs" dxfId="11070" priority="37431" operator="equal">
      <formula>T154  = 1</formula>
    </cfRule>
  </conditionalFormatting>
  <conditionalFormatting sqref="U155">
    <cfRule type="cellIs" dxfId="11069" priority="37416" operator="equal">
      <formula>T155  = 1</formula>
    </cfRule>
  </conditionalFormatting>
  <conditionalFormatting sqref="U155">
    <cfRule type="cellIs" dxfId="11068" priority="37415" operator="equal">
      <formula>T155  = 1</formula>
    </cfRule>
  </conditionalFormatting>
  <conditionalFormatting sqref="U155">
    <cfRule type="cellIs" dxfId="11067" priority="37414" operator="equal">
      <formula>T155  = 1</formula>
    </cfRule>
  </conditionalFormatting>
  <conditionalFormatting sqref="U155">
    <cfRule type="cellIs" dxfId="11066" priority="37413" operator="equal">
      <formula>T155  = 1</formula>
    </cfRule>
  </conditionalFormatting>
  <conditionalFormatting sqref="U155">
    <cfRule type="cellIs" dxfId="11065" priority="37412" operator="equal">
      <formula>T155  = 1</formula>
    </cfRule>
  </conditionalFormatting>
  <conditionalFormatting sqref="U155">
    <cfRule type="cellIs" dxfId="11064" priority="37411" operator="equal">
      <formula>T155  = 1</formula>
    </cfRule>
  </conditionalFormatting>
  <conditionalFormatting sqref="U155">
    <cfRule type="cellIs" dxfId="11063" priority="37410" operator="equal">
      <formula>T155  = 1</formula>
    </cfRule>
  </conditionalFormatting>
  <conditionalFormatting sqref="U155">
    <cfRule type="cellIs" dxfId="11062" priority="37409" operator="equal">
      <formula>T155  = 1</formula>
    </cfRule>
  </conditionalFormatting>
  <conditionalFormatting sqref="U155">
    <cfRule type="cellIs" dxfId="11061" priority="37408" operator="equal">
      <formula>T155  = 1</formula>
    </cfRule>
  </conditionalFormatting>
  <conditionalFormatting sqref="U155">
    <cfRule type="cellIs" dxfId="11060" priority="37407" operator="equal">
      <formula>T155  = 1</formula>
    </cfRule>
  </conditionalFormatting>
  <conditionalFormatting sqref="U155">
    <cfRule type="cellIs" dxfId="11059" priority="37406" operator="equal">
      <formula>T155  = 1</formula>
    </cfRule>
  </conditionalFormatting>
  <conditionalFormatting sqref="U155">
    <cfRule type="cellIs" dxfId="11058" priority="37405" operator="equal">
      <formula>T155  = 1</formula>
    </cfRule>
  </conditionalFormatting>
  <conditionalFormatting sqref="U155">
    <cfRule type="cellIs" dxfId="11057" priority="37404" operator="equal">
      <formula>T155  = 1</formula>
    </cfRule>
  </conditionalFormatting>
  <conditionalFormatting sqref="U155">
    <cfRule type="cellIs" dxfId="11056" priority="37403" operator="equal">
      <formula>T155  = 1</formula>
    </cfRule>
  </conditionalFormatting>
  <conditionalFormatting sqref="U155">
    <cfRule type="cellIs" dxfId="11055" priority="37402" operator="equal">
      <formula>T155  = 1</formula>
    </cfRule>
  </conditionalFormatting>
  <conditionalFormatting sqref="U155">
    <cfRule type="cellIs" dxfId="11054" priority="37401" operator="equal">
      <formula>T155  = 1</formula>
    </cfRule>
  </conditionalFormatting>
  <conditionalFormatting sqref="U155">
    <cfRule type="cellIs" dxfId="11053" priority="37400" operator="equal">
      <formula>T155  = 1</formula>
    </cfRule>
  </conditionalFormatting>
  <conditionalFormatting sqref="U155">
    <cfRule type="cellIs" dxfId="11052" priority="37399" operator="equal">
      <formula>T155  = 1</formula>
    </cfRule>
  </conditionalFormatting>
  <conditionalFormatting sqref="U155">
    <cfRule type="cellIs" dxfId="11051" priority="37398" operator="equal">
      <formula>T155  = 1</formula>
    </cfRule>
  </conditionalFormatting>
  <conditionalFormatting sqref="U155">
    <cfRule type="cellIs" dxfId="11050" priority="37397" operator="equal">
      <formula>T155  = 1</formula>
    </cfRule>
  </conditionalFormatting>
  <conditionalFormatting sqref="U155">
    <cfRule type="cellIs" dxfId="11049" priority="37396" operator="equal">
      <formula>T155  = 1</formula>
    </cfRule>
  </conditionalFormatting>
  <conditionalFormatting sqref="U155">
    <cfRule type="cellIs" dxfId="11048" priority="37395" operator="equal">
      <formula>T155  = 1</formula>
    </cfRule>
  </conditionalFormatting>
  <conditionalFormatting sqref="U155">
    <cfRule type="cellIs" dxfId="11047" priority="37373" operator="equal">
      <formula>T155  = 1</formula>
    </cfRule>
  </conditionalFormatting>
  <conditionalFormatting sqref="U155">
    <cfRule type="cellIs" dxfId="11046" priority="37358" operator="equal">
      <formula>T155  = 1</formula>
    </cfRule>
  </conditionalFormatting>
  <conditionalFormatting sqref="U155">
    <cfRule type="cellIs" dxfId="11045" priority="37343" operator="equal">
      <formula>T155  = 1</formula>
    </cfRule>
  </conditionalFormatting>
  <conditionalFormatting sqref="U156">
    <cfRule type="cellIs" dxfId="11044" priority="36336" operator="equal">
      <formula>T156  = 1</formula>
    </cfRule>
  </conditionalFormatting>
  <conditionalFormatting sqref="U156">
    <cfRule type="cellIs" dxfId="11043" priority="36335" operator="equal">
      <formula>T156  = 1</formula>
    </cfRule>
  </conditionalFormatting>
  <conditionalFormatting sqref="U156">
    <cfRule type="cellIs" dxfId="11042" priority="36334" operator="equal">
      <formula>T156  = 1</formula>
    </cfRule>
  </conditionalFormatting>
  <conditionalFormatting sqref="U156">
    <cfRule type="cellIs" dxfId="11041" priority="36333" operator="equal">
      <formula>T156  = 1</formula>
    </cfRule>
  </conditionalFormatting>
  <conditionalFormatting sqref="U156">
    <cfRule type="cellIs" dxfId="11040" priority="36332" operator="equal">
      <formula>T156  = 1</formula>
    </cfRule>
  </conditionalFormatting>
  <conditionalFormatting sqref="U156">
    <cfRule type="cellIs" dxfId="11039" priority="36331" operator="equal">
      <formula>T156  = 1</formula>
    </cfRule>
  </conditionalFormatting>
  <conditionalFormatting sqref="U156">
    <cfRule type="cellIs" dxfId="11038" priority="36330" operator="equal">
      <formula>T156  = 1</formula>
    </cfRule>
  </conditionalFormatting>
  <conditionalFormatting sqref="U156">
    <cfRule type="cellIs" dxfId="11037" priority="36329" operator="equal">
      <formula>T156  = 1</formula>
    </cfRule>
  </conditionalFormatting>
  <conditionalFormatting sqref="U156">
    <cfRule type="cellIs" dxfId="11036" priority="36328" operator="equal">
      <formula>T156  = 1</formula>
    </cfRule>
  </conditionalFormatting>
  <conditionalFormatting sqref="U156">
    <cfRule type="cellIs" dxfId="11035" priority="36327" operator="equal">
      <formula>T156  = 1</formula>
    </cfRule>
  </conditionalFormatting>
  <conditionalFormatting sqref="U156">
    <cfRule type="cellIs" dxfId="11034" priority="36326" operator="equal">
      <formula>T156  = 1</formula>
    </cfRule>
  </conditionalFormatting>
  <conditionalFormatting sqref="U156">
    <cfRule type="cellIs" dxfId="11033" priority="36325" operator="equal">
      <formula>T156  = 1</formula>
    </cfRule>
  </conditionalFormatting>
  <conditionalFormatting sqref="U156">
    <cfRule type="cellIs" dxfId="11032" priority="36324" operator="equal">
      <formula>T156  = 1</formula>
    </cfRule>
  </conditionalFormatting>
  <conditionalFormatting sqref="U156">
    <cfRule type="cellIs" dxfId="11031" priority="36323" operator="equal">
      <formula>T156  = 1</formula>
    </cfRule>
  </conditionalFormatting>
  <conditionalFormatting sqref="U156">
    <cfRule type="cellIs" dxfId="11030" priority="36322" operator="equal">
      <formula>T156  = 1</formula>
    </cfRule>
  </conditionalFormatting>
  <conditionalFormatting sqref="U156">
    <cfRule type="cellIs" dxfId="11029" priority="36321" operator="equal">
      <formula>T156  = 1</formula>
    </cfRule>
  </conditionalFormatting>
  <conditionalFormatting sqref="U156">
    <cfRule type="cellIs" dxfId="11028" priority="36320" operator="equal">
      <formula>T156  = 1</formula>
    </cfRule>
  </conditionalFormatting>
  <conditionalFormatting sqref="U156">
    <cfRule type="cellIs" dxfId="11027" priority="36319" operator="equal">
      <formula>T156  = 1</formula>
    </cfRule>
  </conditionalFormatting>
  <conditionalFormatting sqref="U156">
    <cfRule type="cellIs" dxfId="11026" priority="36318" operator="equal">
      <formula>T156  = 1</formula>
    </cfRule>
  </conditionalFormatting>
  <conditionalFormatting sqref="U156">
    <cfRule type="cellIs" dxfId="11025" priority="36317" operator="equal">
      <formula>T156  = 1</formula>
    </cfRule>
  </conditionalFormatting>
  <conditionalFormatting sqref="U156">
    <cfRule type="cellIs" dxfId="11024" priority="36316" operator="equal">
      <formula>T156  = 1</formula>
    </cfRule>
  </conditionalFormatting>
  <conditionalFormatting sqref="U156">
    <cfRule type="cellIs" dxfId="11023" priority="36315" operator="equal">
      <formula>T156  = 1</formula>
    </cfRule>
  </conditionalFormatting>
  <conditionalFormatting sqref="U156">
    <cfRule type="cellIs" dxfId="11022" priority="36314" operator="equal">
      <formula>T156  = 1</formula>
    </cfRule>
  </conditionalFormatting>
  <conditionalFormatting sqref="U156">
    <cfRule type="cellIs" dxfId="11021" priority="36313" operator="equal">
      <formula>T156  = 1</formula>
    </cfRule>
  </conditionalFormatting>
  <conditionalFormatting sqref="U156">
    <cfRule type="cellIs" dxfId="11020" priority="36312" operator="equal">
      <formula>T156  = 1</formula>
    </cfRule>
  </conditionalFormatting>
  <conditionalFormatting sqref="U156">
    <cfRule type="cellIs" dxfId="11019" priority="36311" operator="equal">
      <formula>T156  = 1</formula>
    </cfRule>
  </conditionalFormatting>
  <conditionalFormatting sqref="U157">
    <cfRule type="cellIs" dxfId="11018" priority="36296" operator="equal">
      <formula>T157  = 1</formula>
    </cfRule>
  </conditionalFormatting>
  <conditionalFormatting sqref="U157">
    <cfRule type="cellIs" dxfId="11017" priority="36295" operator="equal">
      <formula>T157  = 1</formula>
    </cfRule>
  </conditionalFormatting>
  <conditionalFormatting sqref="U157">
    <cfRule type="cellIs" dxfId="11016" priority="36294" operator="equal">
      <formula>T157  = 1</formula>
    </cfRule>
  </conditionalFormatting>
  <conditionalFormatting sqref="U157">
    <cfRule type="cellIs" dxfId="11015" priority="36293" operator="equal">
      <formula>T157  = 1</formula>
    </cfRule>
  </conditionalFormatting>
  <conditionalFormatting sqref="U157">
    <cfRule type="cellIs" dxfId="11014" priority="36292" operator="equal">
      <formula>T157  = 1</formula>
    </cfRule>
  </conditionalFormatting>
  <conditionalFormatting sqref="U157">
    <cfRule type="cellIs" dxfId="11013" priority="36291" operator="equal">
      <formula>T157  = 1</formula>
    </cfRule>
  </conditionalFormatting>
  <conditionalFormatting sqref="U157">
    <cfRule type="cellIs" dxfId="11012" priority="36290" operator="equal">
      <formula>T157  = 1</formula>
    </cfRule>
  </conditionalFormatting>
  <conditionalFormatting sqref="U157">
    <cfRule type="cellIs" dxfId="11011" priority="36289" operator="equal">
      <formula>T157  = 1</formula>
    </cfRule>
  </conditionalFormatting>
  <conditionalFormatting sqref="U157">
    <cfRule type="cellIs" dxfId="11010" priority="36288" operator="equal">
      <formula>T157  = 1</formula>
    </cfRule>
  </conditionalFormatting>
  <conditionalFormatting sqref="U157">
    <cfRule type="cellIs" dxfId="11009" priority="36287" operator="equal">
      <formula>T157  = 1</formula>
    </cfRule>
  </conditionalFormatting>
  <conditionalFormatting sqref="U157">
    <cfRule type="cellIs" dxfId="11008" priority="36286" operator="equal">
      <formula>T157  = 1</formula>
    </cfRule>
  </conditionalFormatting>
  <conditionalFormatting sqref="U157">
    <cfRule type="cellIs" dxfId="11007" priority="36285" operator="equal">
      <formula>T157  = 1</formula>
    </cfRule>
  </conditionalFormatting>
  <conditionalFormatting sqref="U157">
    <cfRule type="cellIs" dxfId="11006" priority="36284" operator="equal">
      <formula>T157  = 1</formula>
    </cfRule>
  </conditionalFormatting>
  <conditionalFormatting sqref="U157">
    <cfRule type="cellIs" dxfId="11005" priority="36283" operator="equal">
      <formula>T157  = 1</formula>
    </cfRule>
  </conditionalFormatting>
  <conditionalFormatting sqref="U157">
    <cfRule type="cellIs" dxfId="11004" priority="36282" operator="equal">
      <formula>T157  = 1</formula>
    </cfRule>
  </conditionalFormatting>
  <conditionalFormatting sqref="U157">
    <cfRule type="cellIs" dxfId="11003" priority="36281" operator="equal">
      <formula>T157  = 1</formula>
    </cfRule>
  </conditionalFormatting>
  <conditionalFormatting sqref="U157">
    <cfRule type="cellIs" dxfId="11002" priority="36280" operator="equal">
      <formula>T157  = 1</formula>
    </cfRule>
  </conditionalFormatting>
  <conditionalFormatting sqref="U157">
    <cfRule type="cellIs" dxfId="11001" priority="36279" operator="equal">
      <formula>T157  = 1</formula>
    </cfRule>
  </conditionalFormatting>
  <conditionalFormatting sqref="U157">
    <cfRule type="cellIs" dxfId="11000" priority="36278" operator="equal">
      <formula>T157  = 1</formula>
    </cfRule>
  </conditionalFormatting>
  <conditionalFormatting sqref="U157">
    <cfRule type="cellIs" dxfId="10999" priority="36277" operator="equal">
      <formula>T157  = 1</formula>
    </cfRule>
  </conditionalFormatting>
  <conditionalFormatting sqref="U157">
    <cfRule type="cellIs" dxfId="10998" priority="36276" operator="equal">
      <formula>T157  = 1</formula>
    </cfRule>
  </conditionalFormatting>
  <conditionalFormatting sqref="U157">
    <cfRule type="cellIs" dxfId="10997" priority="36275" operator="equal">
      <formula>T157  = 1</formula>
    </cfRule>
  </conditionalFormatting>
  <conditionalFormatting sqref="U157">
    <cfRule type="cellIs" dxfId="10996" priority="36274" operator="equal">
      <formula>T157  = 1</formula>
    </cfRule>
  </conditionalFormatting>
  <conditionalFormatting sqref="U157">
    <cfRule type="cellIs" dxfId="10995" priority="36273" operator="equal">
      <formula>T157  = 1</formula>
    </cfRule>
  </conditionalFormatting>
  <conditionalFormatting sqref="U157">
    <cfRule type="cellIs" dxfId="10994" priority="36272" operator="equal">
      <formula>T157  = 1</formula>
    </cfRule>
  </conditionalFormatting>
  <conditionalFormatting sqref="U157">
    <cfRule type="cellIs" dxfId="10993" priority="36271" operator="equal">
      <formula>T157  = 1</formula>
    </cfRule>
  </conditionalFormatting>
  <conditionalFormatting sqref="U158">
    <cfRule type="cellIs" dxfId="10992" priority="36256" operator="equal">
      <formula>T158  = 1</formula>
    </cfRule>
  </conditionalFormatting>
  <conditionalFormatting sqref="U158">
    <cfRule type="cellIs" dxfId="10991" priority="36255" operator="equal">
      <formula>T158  = 1</formula>
    </cfRule>
  </conditionalFormatting>
  <conditionalFormatting sqref="U158">
    <cfRule type="cellIs" dxfId="10990" priority="36254" operator="equal">
      <formula>T158  = 1</formula>
    </cfRule>
  </conditionalFormatting>
  <conditionalFormatting sqref="U158">
    <cfRule type="cellIs" dxfId="10989" priority="36253" operator="equal">
      <formula>T158  = 1</formula>
    </cfRule>
  </conditionalFormatting>
  <conditionalFormatting sqref="U158">
    <cfRule type="cellIs" dxfId="10988" priority="36252" operator="equal">
      <formula>T158  = 1</formula>
    </cfRule>
  </conditionalFormatting>
  <conditionalFormatting sqref="U158">
    <cfRule type="cellIs" dxfId="10987" priority="36251" operator="equal">
      <formula>T158  = 1</formula>
    </cfRule>
  </conditionalFormatting>
  <conditionalFormatting sqref="U158">
    <cfRule type="cellIs" dxfId="10986" priority="36250" operator="equal">
      <formula>T158  = 1</formula>
    </cfRule>
  </conditionalFormatting>
  <conditionalFormatting sqref="U158">
    <cfRule type="cellIs" dxfId="10985" priority="36249" operator="equal">
      <formula>T158  = 1</formula>
    </cfRule>
  </conditionalFormatting>
  <conditionalFormatting sqref="U158">
    <cfRule type="cellIs" dxfId="10984" priority="36248" operator="equal">
      <formula>T158  = 1</formula>
    </cfRule>
  </conditionalFormatting>
  <conditionalFormatting sqref="U158">
    <cfRule type="cellIs" dxfId="10983" priority="36247" operator="equal">
      <formula>T158  = 1</formula>
    </cfRule>
  </conditionalFormatting>
  <conditionalFormatting sqref="U158">
    <cfRule type="cellIs" dxfId="10982" priority="36246" operator="equal">
      <formula>T158  = 1</formula>
    </cfRule>
  </conditionalFormatting>
  <conditionalFormatting sqref="U158">
    <cfRule type="cellIs" dxfId="10981" priority="36245" operator="equal">
      <formula>T158  = 1</formula>
    </cfRule>
  </conditionalFormatting>
  <conditionalFormatting sqref="U158">
    <cfRule type="cellIs" dxfId="10980" priority="36244" operator="equal">
      <formula>T158  = 1</formula>
    </cfRule>
  </conditionalFormatting>
  <conditionalFormatting sqref="U158">
    <cfRule type="cellIs" dxfId="10979" priority="36243" operator="equal">
      <formula>T158  = 1</formula>
    </cfRule>
  </conditionalFormatting>
  <conditionalFormatting sqref="U158">
    <cfRule type="cellIs" dxfId="10978" priority="36242" operator="equal">
      <formula>T158  = 1</formula>
    </cfRule>
  </conditionalFormatting>
  <conditionalFormatting sqref="U158">
    <cfRule type="cellIs" dxfId="10977" priority="36241" operator="equal">
      <formula>T158  = 1</formula>
    </cfRule>
  </conditionalFormatting>
  <conditionalFormatting sqref="U158">
    <cfRule type="cellIs" dxfId="10976" priority="36240" operator="equal">
      <formula>T158  = 1</formula>
    </cfRule>
  </conditionalFormatting>
  <conditionalFormatting sqref="U158">
    <cfRule type="cellIs" dxfId="10975" priority="36239" operator="equal">
      <formula>T158  = 1</formula>
    </cfRule>
  </conditionalFormatting>
  <conditionalFormatting sqref="U158">
    <cfRule type="cellIs" dxfId="10974" priority="36238" operator="equal">
      <formula>T158  = 1</formula>
    </cfRule>
  </conditionalFormatting>
  <conditionalFormatting sqref="U158">
    <cfRule type="cellIs" dxfId="10973" priority="36237" operator="equal">
      <formula>T158  = 1</formula>
    </cfRule>
  </conditionalFormatting>
  <conditionalFormatting sqref="U158">
    <cfRule type="cellIs" dxfId="10972" priority="36236" operator="equal">
      <formula>T158  = 1</formula>
    </cfRule>
  </conditionalFormatting>
  <conditionalFormatting sqref="U158">
    <cfRule type="cellIs" dxfId="10971" priority="36235" operator="equal">
      <formula>T158  = 1</formula>
    </cfRule>
  </conditionalFormatting>
  <conditionalFormatting sqref="U158">
    <cfRule type="cellIs" dxfId="10970" priority="36234" operator="equal">
      <formula>T158  = 1</formula>
    </cfRule>
  </conditionalFormatting>
  <conditionalFormatting sqref="U158">
    <cfRule type="cellIs" dxfId="10969" priority="36233" operator="equal">
      <formula>T158  = 1</formula>
    </cfRule>
  </conditionalFormatting>
  <conditionalFormatting sqref="U158">
    <cfRule type="cellIs" dxfId="10968" priority="36232" operator="equal">
      <formula>T158  = 1</formula>
    </cfRule>
  </conditionalFormatting>
  <conditionalFormatting sqref="U158">
    <cfRule type="cellIs" dxfId="10967" priority="36231" operator="equal">
      <formula>T158  = 1</formula>
    </cfRule>
  </conditionalFormatting>
  <conditionalFormatting sqref="U159">
    <cfRule type="cellIs" dxfId="10966" priority="36216" operator="equal">
      <formula>T159  = 1</formula>
    </cfRule>
  </conditionalFormatting>
  <conditionalFormatting sqref="U159">
    <cfRule type="cellIs" dxfId="10965" priority="36215" operator="equal">
      <formula>T159  = 1</formula>
    </cfRule>
  </conditionalFormatting>
  <conditionalFormatting sqref="U159">
    <cfRule type="cellIs" dxfId="10964" priority="36214" operator="equal">
      <formula>T159  = 1</formula>
    </cfRule>
  </conditionalFormatting>
  <conditionalFormatting sqref="U159">
    <cfRule type="cellIs" dxfId="10963" priority="36213" operator="equal">
      <formula>T159  = 1</formula>
    </cfRule>
  </conditionalFormatting>
  <conditionalFormatting sqref="U159">
    <cfRule type="cellIs" dxfId="10962" priority="36212" operator="equal">
      <formula>T159  = 1</formula>
    </cfRule>
  </conditionalFormatting>
  <conditionalFormatting sqref="U159">
    <cfRule type="cellIs" dxfId="10961" priority="36211" operator="equal">
      <formula>T159  = 1</formula>
    </cfRule>
  </conditionalFormatting>
  <conditionalFormatting sqref="U159">
    <cfRule type="cellIs" dxfId="10960" priority="36210" operator="equal">
      <formula>T159  = 1</formula>
    </cfRule>
  </conditionalFormatting>
  <conditionalFormatting sqref="U159">
    <cfRule type="cellIs" dxfId="10959" priority="36209" operator="equal">
      <formula>T159  = 1</formula>
    </cfRule>
  </conditionalFormatting>
  <conditionalFormatting sqref="U159">
    <cfRule type="cellIs" dxfId="10958" priority="36208" operator="equal">
      <formula>T159  = 1</formula>
    </cfRule>
  </conditionalFormatting>
  <conditionalFormatting sqref="U159">
    <cfRule type="cellIs" dxfId="10957" priority="36207" operator="equal">
      <formula>T159  = 1</formula>
    </cfRule>
  </conditionalFormatting>
  <conditionalFormatting sqref="U159">
    <cfRule type="cellIs" dxfId="10956" priority="36206" operator="equal">
      <formula>T159  = 1</formula>
    </cfRule>
  </conditionalFormatting>
  <conditionalFormatting sqref="U159">
    <cfRule type="cellIs" dxfId="10955" priority="36205" operator="equal">
      <formula>T159  = 1</formula>
    </cfRule>
  </conditionalFormatting>
  <conditionalFormatting sqref="U159">
    <cfRule type="cellIs" dxfId="10954" priority="36204" operator="equal">
      <formula>T159  = 1</formula>
    </cfRule>
  </conditionalFormatting>
  <conditionalFormatting sqref="U159">
    <cfRule type="cellIs" dxfId="10953" priority="36203" operator="equal">
      <formula>T159  = 1</formula>
    </cfRule>
  </conditionalFormatting>
  <conditionalFormatting sqref="U159">
    <cfRule type="cellIs" dxfId="10952" priority="36202" operator="equal">
      <formula>T159  = 1</formula>
    </cfRule>
  </conditionalFormatting>
  <conditionalFormatting sqref="U159">
    <cfRule type="cellIs" dxfId="10951" priority="36201" operator="equal">
      <formula>T159  = 1</formula>
    </cfRule>
  </conditionalFormatting>
  <conditionalFormatting sqref="U159">
    <cfRule type="cellIs" dxfId="10950" priority="36200" operator="equal">
      <formula>T159  = 1</formula>
    </cfRule>
  </conditionalFormatting>
  <conditionalFormatting sqref="U159">
    <cfRule type="cellIs" dxfId="10949" priority="36199" operator="equal">
      <formula>T159  = 1</formula>
    </cfRule>
  </conditionalFormatting>
  <conditionalFormatting sqref="U159">
    <cfRule type="cellIs" dxfId="10948" priority="36198" operator="equal">
      <formula>T159  = 1</formula>
    </cfRule>
  </conditionalFormatting>
  <conditionalFormatting sqref="U159">
    <cfRule type="cellIs" dxfId="10947" priority="36197" operator="equal">
      <formula>T159  = 1</formula>
    </cfRule>
  </conditionalFormatting>
  <conditionalFormatting sqref="U159">
    <cfRule type="cellIs" dxfId="10946" priority="36196" operator="equal">
      <formula>T159  = 1</formula>
    </cfRule>
  </conditionalFormatting>
  <conditionalFormatting sqref="U159">
    <cfRule type="cellIs" dxfId="10945" priority="36195" operator="equal">
      <formula>T159  = 1</formula>
    </cfRule>
  </conditionalFormatting>
  <conditionalFormatting sqref="U159">
    <cfRule type="cellIs" dxfId="10944" priority="36194" operator="equal">
      <formula>T159  = 1</formula>
    </cfRule>
  </conditionalFormatting>
  <conditionalFormatting sqref="U159">
    <cfRule type="cellIs" dxfId="10943" priority="36193" operator="equal">
      <formula>T159  = 1</formula>
    </cfRule>
  </conditionalFormatting>
  <conditionalFormatting sqref="U159">
    <cfRule type="cellIs" dxfId="10942" priority="36192" operator="equal">
      <formula>T159  = 1</formula>
    </cfRule>
  </conditionalFormatting>
  <conditionalFormatting sqref="U159">
    <cfRule type="cellIs" dxfId="10941" priority="36191" operator="equal">
      <formula>T159  = 1</formula>
    </cfRule>
  </conditionalFormatting>
  <conditionalFormatting sqref="U159">
    <cfRule type="cellIs" dxfId="10940" priority="36176" operator="equal">
      <formula>T159  = 1</formula>
    </cfRule>
  </conditionalFormatting>
  <conditionalFormatting sqref="U156:U158">
    <cfRule type="cellIs" dxfId="10939" priority="36175" operator="equal">
      <formula>T156  = 1</formula>
    </cfRule>
  </conditionalFormatting>
  <conditionalFormatting sqref="U160">
    <cfRule type="cellIs" dxfId="10938" priority="36160" operator="equal">
      <formula>T160  = 1</formula>
    </cfRule>
  </conditionalFormatting>
  <conditionalFormatting sqref="U160">
    <cfRule type="cellIs" dxfId="10937" priority="36159" operator="equal">
      <formula>T160  = 1</formula>
    </cfRule>
  </conditionalFormatting>
  <conditionalFormatting sqref="U160">
    <cfRule type="cellIs" dxfId="10936" priority="36158" operator="equal">
      <formula>T160  = 1</formula>
    </cfRule>
  </conditionalFormatting>
  <conditionalFormatting sqref="U160">
    <cfRule type="cellIs" dxfId="10935" priority="36157" operator="equal">
      <formula>T160  = 1</formula>
    </cfRule>
  </conditionalFormatting>
  <conditionalFormatting sqref="U160">
    <cfRule type="cellIs" dxfId="10934" priority="36156" operator="equal">
      <formula>T160  = 1</formula>
    </cfRule>
  </conditionalFormatting>
  <conditionalFormatting sqref="U160">
    <cfRule type="cellIs" dxfId="10933" priority="36155" operator="equal">
      <formula>T160  = 1</formula>
    </cfRule>
  </conditionalFormatting>
  <conditionalFormatting sqref="U160">
    <cfRule type="cellIs" dxfId="10932" priority="36154" operator="equal">
      <formula>T160  = 1</formula>
    </cfRule>
  </conditionalFormatting>
  <conditionalFormatting sqref="U160">
    <cfRule type="cellIs" dxfId="10931" priority="36153" operator="equal">
      <formula>T160  = 1</formula>
    </cfRule>
  </conditionalFormatting>
  <conditionalFormatting sqref="U160">
    <cfRule type="cellIs" dxfId="10930" priority="36152" operator="equal">
      <formula>T160  = 1</formula>
    </cfRule>
  </conditionalFormatting>
  <conditionalFormatting sqref="U160">
    <cfRule type="cellIs" dxfId="10929" priority="36151" operator="equal">
      <formula>T160  = 1</formula>
    </cfRule>
  </conditionalFormatting>
  <conditionalFormatting sqref="U160">
    <cfRule type="cellIs" dxfId="10928" priority="36150" operator="equal">
      <formula>T160  = 1</formula>
    </cfRule>
  </conditionalFormatting>
  <conditionalFormatting sqref="U160">
    <cfRule type="cellIs" dxfId="10927" priority="36149" operator="equal">
      <formula>T160  = 1</formula>
    </cfRule>
  </conditionalFormatting>
  <conditionalFormatting sqref="U160">
    <cfRule type="cellIs" dxfId="10926" priority="36148" operator="equal">
      <formula>T160  = 1</formula>
    </cfRule>
  </conditionalFormatting>
  <conditionalFormatting sqref="U160">
    <cfRule type="cellIs" dxfId="10925" priority="36147" operator="equal">
      <formula>T160  = 1</formula>
    </cfRule>
  </conditionalFormatting>
  <conditionalFormatting sqref="U160">
    <cfRule type="cellIs" dxfId="10924" priority="36146" operator="equal">
      <formula>T160  = 1</formula>
    </cfRule>
  </conditionalFormatting>
  <conditionalFormatting sqref="U160">
    <cfRule type="cellIs" dxfId="10923" priority="36145" operator="equal">
      <formula>T160  = 1</formula>
    </cfRule>
  </conditionalFormatting>
  <conditionalFormatting sqref="U160">
    <cfRule type="cellIs" dxfId="10922" priority="36144" operator="equal">
      <formula>T160  = 1</formula>
    </cfRule>
  </conditionalFormatting>
  <conditionalFormatting sqref="U160">
    <cfRule type="cellIs" dxfId="10921" priority="36143" operator="equal">
      <formula>T160  = 1</formula>
    </cfRule>
  </conditionalFormatting>
  <conditionalFormatting sqref="U160">
    <cfRule type="cellIs" dxfId="10920" priority="36142" operator="equal">
      <formula>T160  = 1</formula>
    </cfRule>
  </conditionalFormatting>
  <conditionalFormatting sqref="U160">
    <cfRule type="cellIs" dxfId="10919" priority="36141" operator="equal">
      <formula>T160  = 1</formula>
    </cfRule>
  </conditionalFormatting>
  <conditionalFormatting sqref="U160">
    <cfRule type="cellIs" dxfId="10918" priority="36140" operator="equal">
      <formula>T160  = 1</formula>
    </cfRule>
  </conditionalFormatting>
  <conditionalFormatting sqref="U160">
    <cfRule type="cellIs" dxfId="10917" priority="36139" operator="equal">
      <formula>T160  = 1</formula>
    </cfRule>
  </conditionalFormatting>
  <conditionalFormatting sqref="U160">
    <cfRule type="cellIs" dxfId="10916" priority="36138" operator="equal">
      <formula>T160  = 1</formula>
    </cfRule>
  </conditionalFormatting>
  <conditionalFormatting sqref="U160">
    <cfRule type="cellIs" dxfId="10915" priority="36137" operator="equal">
      <formula>T160  = 1</formula>
    </cfRule>
  </conditionalFormatting>
  <conditionalFormatting sqref="U160">
    <cfRule type="cellIs" dxfId="10914" priority="36136" operator="equal">
      <formula>T160  = 1</formula>
    </cfRule>
  </conditionalFormatting>
  <conditionalFormatting sqref="U160">
    <cfRule type="cellIs" dxfId="10913" priority="36135" operator="equal">
      <formula>T160  = 1</formula>
    </cfRule>
  </conditionalFormatting>
  <conditionalFormatting sqref="U160">
    <cfRule type="cellIs" dxfId="10912" priority="36120" operator="equal">
      <formula>T160  = 1</formula>
    </cfRule>
  </conditionalFormatting>
  <conditionalFormatting sqref="U161">
    <cfRule type="cellIs" dxfId="10911" priority="36105" operator="equal">
      <formula>T161  = 1</formula>
    </cfRule>
  </conditionalFormatting>
  <conditionalFormatting sqref="U161">
    <cfRule type="cellIs" dxfId="10910" priority="36104" operator="equal">
      <formula>T161  = 1</formula>
    </cfRule>
  </conditionalFormatting>
  <conditionalFormatting sqref="U161">
    <cfRule type="cellIs" dxfId="10909" priority="36103" operator="equal">
      <formula>T161  = 1</formula>
    </cfRule>
  </conditionalFormatting>
  <conditionalFormatting sqref="U161">
    <cfRule type="cellIs" dxfId="10908" priority="36102" operator="equal">
      <formula>T161  = 1</formula>
    </cfRule>
  </conditionalFormatting>
  <conditionalFormatting sqref="U161">
    <cfRule type="cellIs" dxfId="10907" priority="36101" operator="equal">
      <formula>T161  = 1</formula>
    </cfRule>
  </conditionalFormatting>
  <conditionalFormatting sqref="U161">
    <cfRule type="cellIs" dxfId="10906" priority="36100" operator="equal">
      <formula>T161  = 1</formula>
    </cfRule>
  </conditionalFormatting>
  <conditionalFormatting sqref="U161">
    <cfRule type="cellIs" dxfId="10905" priority="36099" operator="equal">
      <formula>T161  = 1</formula>
    </cfRule>
  </conditionalFormatting>
  <conditionalFormatting sqref="U161">
    <cfRule type="cellIs" dxfId="10904" priority="36098" operator="equal">
      <formula>T161  = 1</formula>
    </cfRule>
  </conditionalFormatting>
  <conditionalFormatting sqref="U161">
    <cfRule type="cellIs" dxfId="10903" priority="36097" operator="equal">
      <formula>T161  = 1</formula>
    </cfRule>
  </conditionalFormatting>
  <conditionalFormatting sqref="U161">
    <cfRule type="cellIs" dxfId="10902" priority="36096" operator="equal">
      <formula>T161  = 1</formula>
    </cfRule>
  </conditionalFormatting>
  <conditionalFormatting sqref="U161">
    <cfRule type="cellIs" dxfId="10901" priority="36095" operator="equal">
      <formula>T161  = 1</formula>
    </cfRule>
  </conditionalFormatting>
  <conditionalFormatting sqref="U161">
    <cfRule type="cellIs" dxfId="10900" priority="36094" operator="equal">
      <formula>T161  = 1</formula>
    </cfRule>
  </conditionalFormatting>
  <conditionalFormatting sqref="U161">
    <cfRule type="cellIs" dxfId="10899" priority="36093" operator="equal">
      <formula>T161  = 1</formula>
    </cfRule>
  </conditionalFormatting>
  <conditionalFormatting sqref="U161">
    <cfRule type="cellIs" dxfId="10898" priority="36092" operator="equal">
      <formula>T161  = 1</formula>
    </cfRule>
  </conditionalFormatting>
  <conditionalFormatting sqref="U161">
    <cfRule type="cellIs" dxfId="10897" priority="36091" operator="equal">
      <formula>T161  = 1</formula>
    </cfRule>
  </conditionalFormatting>
  <conditionalFormatting sqref="U161">
    <cfRule type="cellIs" dxfId="10896" priority="36090" operator="equal">
      <formula>T161  = 1</formula>
    </cfRule>
  </conditionalFormatting>
  <conditionalFormatting sqref="U161">
    <cfRule type="cellIs" dxfId="10895" priority="36089" operator="equal">
      <formula>T161  = 1</formula>
    </cfRule>
  </conditionalFormatting>
  <conditionalFormatting sqref="U161">
    <cfRule type="cellIs" dxfId="10894" priority="36088" operator="equal">
      <formula>T161  = 1</formula>
    </cfRule>
  </conditionalFormatting>
  <conditionalFormatting sqref="U161">
    <cfRule type="cellIs" dxfId="10893" priority="36087" operator="equal">
      <formula>T161  = 1</formula>
    </cfRule>
  </conditionalFormatting>
  <conditionalFormatting sqref="U161">
    <cfRule type="cellIs" dxfId="10892" priority="36086" operator="equal">
      <formula>T161  = 1</formula>
    </cfRule>
  </conditionalFormatting>
  <conditionalFormatting sqref="U161">
    <cfRule type="cellIs" dxfId="10891" priority="36085" operator="equal">
      <formula>T161  = 1</formula>
    </cfRule>
  </conditionalFormatting>
  <conditionalFormatting sqref="U161">
    <cfRule type="cellIs" dxfId="10890" priority="36084" operator="equal">
      <formula>T161  = 1</formula>
    </cfRule>
  </conditionalFormatting>
  <conditionalFormatting sqref="U161">
    <cfRule type="cellIs" dxfId="10889" priority="36083" operator="equal">
      <formula>T161  = 1</formula>
    </cfRule>
  </conditionalFormatting>
  <conditionalFormatting sqref="U161">
    <cfRule type="cellIs" dxfId="10888" priority="36082" operator="equal">
      <formula>T161  = 1</formula>
    </cfRule>
  </conditionalFormatting>
  <conditionalFormatting sqref="U161">
    <cfRule type="cellIs" dxfId="10887" priority="36081" operator="equal">
      <formula>T161  = 1</formula>
    </cfRule>
  </conditionalFormatting>
  <conditionalFormatting sqref="U161">
    <cfRule type="cellIs" dxfId="10886" priority="36080" operator="equal">
      <formula>T161  = 1</formula>
    </cfRule>
  </conditionalFormatting>
  <conditionalFormatting sqref="U161">
    <cfRule type="cellIs" dxfId="10885" priority="36065" operator="equal">
      <formula>T161  = 1</formula>
    </cfRule>
  </conditionalFormatting>
  <conditionalFormatting sqref="U162">
    <cfRule type="cellIs" dxfId="10884" priority="36050" operator="equal">
      <formula>T162  = 1</formula>
    </cfRule>
  </conditionalFormatting>
  <conditionalFormatting sqref="U162">
    <cfRule type="cellIs" dxfId="10883" priority="36049" operator="equal">
      <formula>T162  = 1</formula>
    </cfRule>
  </conditionalFormatting>
  <conditionalFormatting sqref="U162">
    <cfRule type="cellIs" dxfId="10882" priority="36048" operator="equal">
      <formula>T162  = 1</formula>
    </cfRule>
  </conditionalFormatting>
  <conditionalFormatting sqref="U162">
    <cfRule type="cellIs" dxfId="10881" priority="36047" operator="equal">
      <formula>T162  = 1</formula>
    </cfRule>
  </conditionalFormatting>
  <conditionalFormatting sqref="U162">
    <cfRule type="cellIs" dxfId="10880" priority="36046" operator="equal">
      <formula>T162  = 1</formula>
    </cfRule>
  </conditionalFormatting>
  <conditionalFormatting sqref="U162">
    <cfRule type="cellIs" dxfId="10879" priority="36045" operator="equal">
      <formula>T162  = 1</formula>
    </cfRule>
  </conditionalFormatting>
  <conditionalFormatting sqref="U162">
    <cfRule type="cellIs" dxfId="10878" priority="36044" operator="equal">
      <formula>T162  = 1</formula>
    </cfRule>
  </conditionalFormatting>
  <conditionalFormatting sqref="U162">
    <cfRule type="cellIs" dxfId="10877" priority="36043" operator="equal">
      <formula>T162  = 1</formula>
    </cfRule>
  </conditionalFormatting>
  <conditionalFormatting sqref="U162">
    <cfRule type="cellIs" dxfId="10876" priority="36042" operator="equal">
      <formula>T162  = 1</formula>
    </cfRule>
  </conditionalFormatting>
  <conditionalFormatting sqref="U162">
    <cfRule type="cellIs" dxfId="10875" priority="36041" operator="equal">
      <formula>T162  = 1</formula>
    </cfRule>
  </conditionalFormatting>
  <conditionalFormatting sqref="U162">
    <cfRule type="cellIs" dxfId="10874" priority="36040" operator="equal">
      <formula>T162  = 1</formula>
    </cfRule>
  </conditionalFormatting>
  <conditionalFormatting sqref="U162">
    <cfRule type="cellIs" dxfId="10873" priority="36039" operator="equal">
      <formula>T162  = 1</formula>
    </cfRule>
  </conditionalFormatting>
  <conditionalFormatting sqref="U162">
    <cfRule type="cellIs" dxfId="10872" priority="36038" operator="equal">
      <formula>T162  = 1</formula>
    </cfRule>
  </conditionalFormatting>
  <conditionalFormatting sqref="U162">
    <cfRule type="cellIs" dxfId="10871" priority="36037" operator="equal">
      <formula>T162  = 1</formula>
    </cfRule>
  </conditionalFormatting>
  <conditionalFormatting sqref="U162">
    <cfRule type="cellIs" dxfId="10870" priority="36036" operator="equal">
      <formula>T162  = 1</formula>
    </cfRule>
  </conditionalFormatting>
  <conditionalFormatting sqref="U162">
    <cfRule type="cellIs" dxfId="10869" priority="36035" operator="equal">
      <formula>T162  = 1</formula>
    </cfRule>
  </conditionalFormatting>
  <conditionalFormatting sqref="U162">
    <cfRule type="cellIs" dxfId="10868" priority="36034" operator="equal">
      <formula>T162  = 1</formula>
    </cfRule>
  </conditionalFormatting>
  <conditionalFormatting sqref="U162">
    <cfRule type="cellIs" dxfId="10867" priority="36033" operator="equal">
      <formula>T162  = 1</formula>
    </cfRule>
  </conditionalFormatting>
  <conditionalFormatting sqref="U162">
    <cfRule type="cellIs" dxfId="10866" priority="36032" operator="equal">
      <formula>T162  = 1</formula>
    </cfRule>
  </conditionalFormatting>
  <conditionalFormatting sqref="U162">
    <cfRule type="cellIs" dxfId="10865" priority="36031" operator="equal">
      <formula>T162  = 1</formula>
    </cfRule>
  </conditionalFormatting>
  <conditionalFormatting sqref="U162">
    <cfRule type="cellIs" dxfId="10864" priority="36030" operator="equal">
      <formula>T162  = 1</formula>
    </cfRule>
  </conditionalFormatting>
  <conditionalFormatting sqref="U162">
    <cfRule type="cellIs" dxfId="10863" priority="36029" operator="equal">
      <formula>T162  = 1</formula>
    </cfRule>
  </conditionalFormatting>
  <conditionalFormatting sqref="U162">
    <cfRule type="cellIs" dxfId="10862" priority="36028" operator="equal">
      <formula>T162  = 1</formula>
    </cfRule>
  </conditionalFormatting>
  <conditionalFormatting sqref="U162">
    <cfRule type="cellIs" dxfId="10861" priority="36027" operator="equal">
      <formula>T162  = 1</formula>
    </cfRule>
  </conditionalFormatting>
  <conditionalFormatting sqref="U162">
    <cfRule type="cellIs" dxfId="10860" priority="36026" operator="equal">
      <formula>T162  = 1</formula>
    </cfRule>
  </conditionalFormatting>
  <conditionalFormatting sqref="U162">
    <cfRule type="cellIs" dxfId="10859" priority="36025" operator="equal">
      <formula>T162  = 1</formula>
    </cfRule>
  </conditionalFormatting>
  <conditionalFormatting sqref="U162">
    <cfRule type="cellIs" dxfId="10858" priority="36010" operator="equal">
      <formula>T162  = 1</formula>
    </cfRule>
  </conditionalFormatting>
  <conditionalFormatting sqref="U163">
    <cfRule type="cellIs" dxfId="10857" priority="35995" operator="equal">
      <formula>T163  = 1</formula>
    </cfRule>
  </conditionalFormatting>
  <conditionalFormatting sqref="U163">
    <cfRule type="cellIs" dxfId="10856" priority="35994" operator="equal">
      <formula>T163  = 1</formula>
    </cfRule>
  </conditionalFormatting>
  <conditionalFormatting sqref="U163">
    <cfRule type="cellIs" dxfId="10855" priority="35993" operator="equal">
      <formula>T163  = 1</formula>
    </cfRule>
  </conditionalFormatting>
  <conditionalFormatting sqref="U163">
    <cfRule type="cellIs" dxfId="10854" priority="35992" operator="equal">
      <formula>T163  = 1</formula>
    </cfRule>
  </conditionalFormatting>
  <conditionalFormatting sqref="U163">
    <cfRule type="cellIs" dxfId="10853" priority="35991" operator="equal">
      <formula>T163  = 1</formula>
    </cfRule>
  </conditionalFormatting>
  <conditionalFormatting sqref="U163">
    <cfRule type="cellIs" dxfId="10852" priority="35990" operator="equal">
      <formula>T163  = 1</formula>
    </cfRule>
  </conditionalFormatting>
  <conditionalFormatting sqref="U163">
    <cfRule type="cellIs" dxfId="10851" priority="35989" operator="equal">
      <formula>T163  = 1</formula>
    </cfRule>
  </conditionalFormatting>
  <conditionalFormatting sqref="U163">
    <cfRule type="cellIs" dxfId="10850" priority="35988" operator="equal">
      <formula>T163  = 1</formula>
    </cfRule>
  </conditionalFormatting>
  <conditionalFormatting sqref="U163">
    <cfRule type="cellIs" dxfId="10849" priority="35987" operator="equal">
      <formula>T163  = 1</formula>
    </cfRule>
  </conditionalFormatting>
  <conditionalFormatting sqref="U163">
    <cfRule type="cellIs" dxfId="10848" priority="35986" operator="equal">
      <formula>T163  = 1</formula>
    </cfRule>
  </conditionalFormatting>
  <conditionalFormatting sqref="U163">
    <cfRule type="cellIs" dxfId="10847" priority="35985" operator="equal">
      <formula>T163  = 1</formula>
    </cfRule>
  </conditionalFormatting>
  <conditionalFormatting sqref="U163">
    <cfRule type="cellIs" dxfId="10846" priority="35984" operator="equal">
      <formula>T163  = 1</formula>
    </cfRule>
  </conditionalFormatting>
  <conditionalFormatting sqref="U163">
    <cfRule type="cellIs" dxfId="10845" priority="35983" operator="equal">
      <formula>T163  = 1</formula>
    </cfRule>
  </conditionalFormatting>
  <conditionalFormatting sqref="U163">
    <cfRule type="cellIs" dxfId="10844" priority="35982" operator="equal">
      <formula>T163  = 1</formula>
    </cfRule>
  </conditionalFormatting>
  <conditionalFormatting sqref="U163">
    <cfRule type="cellIs" dxfId="10843" priority="35981" operator="equal">
      <formula>T163  = 1</formula>
    </cfRule>
  </conditionalFormatting>
  <conditionalFormatting sqref="U163">
    <cfRule type="cellIs" dxfId="10842" priority="35980" operator="equal">
      <formula>T163  = 1</formula>
    </cfRule>
  </conditionalFormatting>
  <conditionalFormatting sqref="U163">
    <cfRule type="cellIs" dxfId="10841" priority="35979" operator="equal">
      <formula>T163  = 1</formula>
    </cfRule>
  </conditionalFormatting>
  <conditionalFormatting sqref="U163">
    <cfRule type="cellIs" dxfId="10840" priority="35978" operator="equal">
      <formula>T163  = 1</formula>
    </cfRule>
  </conditionalFormatting>
  <conditionalFormatting sqref="U163">
    <cfRule type="cellIs" dxfId="10839" priority="35977" operator="equal">
      <formula>T163  = 1</formula>
    </cfRule>
  </conditionalFormatting>
  <conditionalFormatting sqref="U163">
    <cfRule type="cellIs" dxfId="10838" priority="35976" operator="equal">
      <formula>T163  = 1</formula>
    </cfRule>
  </conditionalFormatting>
  <conditionalFormatting sqref="U163">
    <cfRule type="cellIs" dxfId="10837" priority="35975" operator="equal">
      <formula>T163  = 1</formula>
    </cfRule>
  </conditionalFormatting>
  <conditionalFormatting sqref="U163">
    <cfRule type="cellIs" dxfId="10836" priority="35974" operator="equal">
      <formula>T163  = 1</formula>
    </cfRule>
  </conditionalFormatting>
  <conditionalFormatting sqref="U163">
    <cfRule type="cellIs" dxfId="10835" priority="35973" operator="equal">
      <formula>T163  = 1</formula>
    </cfRule>
  </conditionalFormatting>
  <conditionalFormatting sqref="U163">
    <cfRule type="cellIs" dxfId="10834" priority="35972" operator="equal">
      <formula>T163  = 1</formula>
    </cfRule>
  </conditionalFormatting>
  <conditionalFormatting sqref="U163">
    <cfRule type="cellIs" dxfId="10833" priority="35971" operator="equal">
      <formula>T163  = 1</formula>
    </cfRule>
  </conditionalFormatting>
  <conditionalFormatting sqref="U163">
    <cfRule type="cellIs" dxfId="10832" priority="35970" operator="equal">
      <formula>T163  = 1</formula>
    </cfRule>
  </conditionalFormatting>
  <conditionalFormatting sqref="U163">
    <cfRule type="cellIs" dxfId="10831" priority="35955" operator="equal">
      <formula>T163  = 1</formula>
    </cfRule>
  </conditionalFormatting>
  <conditionalFormatting sqref="U164">
    <cfRule type="cellIs" dxfId="10830" priority="35940" operator="equal">
      <formula>T164  = 1</formula>
    </cfRule>
  </conditionalFormatting>
  <conditionalFormatting sqref="U164">
    <cfRule type="cellIs" dxfId="10829" priority="35939" operator="equal">
      <formula>T164  = 1</formula>
    </cfRule>
  </conditionalFormatting>
  <conditionalFormatting sqref="U164">
    <cfRule type="cellIs" dxfId="10828" priority="35938" operator="equal">
      <formula>T164  = 1</formula>
    </cfRule>
  </conditionalFormatting>
  <conditionalFormatting sqref="U164">
    <cfRule type="cellIs" dxfId="10827" priority="35937" operator="equal">
      <formula>T164  = 1</formula>
    </cfRule>
  </conditionalFormatting>
  <conditionalFormatting sqref="U164">
    <cfRule type="cellIs" dxfId="10826" priority="35936" operator="equal">
      <formula>T164  = 1</formula>
    </cfRule>
  </conditionalFormatting>
  <conditionalFormatting sqref="U164">
    <cfRule type="cellIs" dxfId="10825" priority="35935" operator="equal">
      <formula>T164  = 1</formula>
    </cfRule>
  </conditionalFormatting>
  <conditionalFormatting sqref="U164">
    <cfRule type="cellIs" dxfId="10824" priority="35934" operator="equal">
      <formula>T164  = 1</formula>
    </cfRule>
  </conditionalFormatting>
  <conditionalFormatting sqref="U164">
    <cfRule type="cellIs" dxfId="10823" priority="35933" operator="equal">
      <formula>T164  = 1</formula>
    </cfRule>
  </conditionalFormatting>
  <conditionalFormatting sqref="U164">
    <cfRule type="cellIs" dxfId="10822" priority="35932" operator="equal">
      <formula>T164  = 1</formula>
    </cfRule>
  </conditionalFormatting>
  <conditionalFormatting sqref="U164">
    <cfRule type="cellIs" dxfId="10821" priority="35931" operator="equal">
      <formula>T164  = 1</formula>
    </cfRule>
  </conditionalFormatting>
  <conditionalFormatting sqref="U164">
    <cfRule type="cellIs" dxfId="10820" priority="35930" operator="equal">
      <formula>T164  = 1</formula>
    </cfRule>
  </conditionalFormatting>
  <conditionalFormatting sqref="U164">
    <cfRule type="cellIs" dxfId="10819" priority="35929" operator="equal">
      <formula>T164  = 1</formula>
    </cfRule>
  </conditionalFormatting>
  <conditionalFormatting sqref="U164">
    <cfRule type="cellIs" dxfId="10818" priority="35928" operator="equal">
      <formula>T164  = 1</formula>
    </cfRule>
  </conditionalFormatting>
  <conditionalFormatting sqref="U164">
    <cfRule type="cellIs" dxfId="10817" priority="35927" operator="equal">
      <formula>T164  = 1</formula>
    </cfRule>
  </conditionalFormatting>
  <conditionalFormatting sqref="U164">
    <cfRule type="cellIs" dxfId="10816" priority="35926" operator="equal">
      <formula>T164  = 1</formula>
    </cfRule>
  </conditionalFormatting>
  <conditionalFormatting sqref="U164">
    <cfRule type="cellIs" dxfId="10815" priority="35925" operator="equal">
      <formula>T164  = 1</formula>
    </cfRule>
  </conditionalFormatting>
  <conditionalFormatting sqref="U164">
    <cfRule type="cellIs" dxfId="10814" priority="35924" operator="equal">
      <formula>T164  = 1</formula>
    </cfRule>
  </conditionalFormatting>
  <conditionalFormatting sqref="U164">
    <cfRule type="cellIs" dxfId="10813" priority="35923" operator="equal">
      <formula>T164  = 1</formula>
    </cfRule>
  </conditionalFormatting>
  <conditionalFormatting sqref="U164">
    <cfRule type="cellIs" dxfId="10812" priority="35922" operator="equal">
      <formula>T164  = 1</formula>
    </cfRule>
  </conditionalFormatting>
  <conditionalFormatting sqref="U164">
    <cfRule type="cellIs" dxfId="10811" priority="35921" operator="equal">
      <formula>T164  = 1</formula>
    </cfRule>
  </conditionalFormatting>
  <conditionalFormatting sqref="U164">
    <cfRule type="cellIs" dxfId="10810" priority="35920" operator="equal">
      <formula>T164  = 1</formula>
    </cfRule>
  </conditionalFormatting>
  <conditionalFormatting sqref="U164">
    <cfRule type="cellIs" dxfId="10809" priority="35919" operator="equal">
      <formula>T164  = 1</formula>
    </cfRule>
  </conditionalFormatting>
  <conditionalFormatting sqref="U164">
    <cfRule type="cellIs" dxfId="10808" priority="35918" operator="equal">
      <formula>T164  = 1</formula>
    </cfRule>
  </conditionalFormatting>
  <conditionalFormatting sqref="U164">
    <cfRule type="cellIs" dxfId="10807" priority="35917" operator="equal">
      <formula>T164  = 1</formula>
    </cfRule>
  </conditionalFormatting>
  <conditionalFormatting sqref="U164">
    <cfRule type="cellIs" dxfId="10806" priority="35916" operator="equal">
      <formula>T164  = 1</formula>
    </cfRule>
  </conditionalFormatting>
  <conditionalFormatting sqref="U164">
    <cfRule type="cellIs" dxfId="10805" priority="35915" operator="equal">
      <formula>T164  = 1</formula>
    </cfRule>
  </conditionalFormatting>
  <conditionalFormatting sqref="U164">
    <cfRule type="cellIs" dxfId="10804" priority="35900" operator="equal">
      <formula>T164  = 1</formula>
    </cfRule>
  </conditionalFormatting>
  <conditionalFormatting sqref="U165">
    <cfRule type="cellIs" dxfId="10803" priority="35885" operator="equal">
      <formula>T165  = 1</formula>
    </cfRule>
  </conditionalFormatting>
  <conditionalFormatting sqref="U165">
    <cfRule type="cellIs" dxfId="10802" priority="35884" operator="equal">
      <formula>T165  = 1</formula>
    </cfRule>
  </conditionalFormatting>
  <conditionalFormatting sqref="U165">
    <cfRule type="cellIs" dxfId="10801" priority="35883" operator="equal">
      <formula>T165  = 1</formula>
    </cfRule>
  </conditionalFormatting>
  <conditionalFormatting sqref="U165">
    <cfRule type="cellIs" dxfId="10800" priority="35882" operator="equal">
      <formula>T165  = 1</formula>
    </cfRule>
  </conditionalFormatting>
  <conditionalFormatting sqref="U165">
    <cfRule type="cellIs" dxfId="10799" priority="35881" operator="equal">
      <formula>T165  = 1</formula>
    </cfRule>
  </conditionalFormatting>
  <conditionalFormatting sqref="U165">
    <cfRule type="cellIs" dxfId="10798" priority="35880" operator="equal">
      <formula>T165  = 1</formula>
    </cfRule>
  </conditionalFormatting>
  <conditionalFormatting sqref="U165">
    <cfRule type="cellIs" dxfId="10797" priority="35879" operator="equal">
      <formula>T165  = 1</formula>
    </cfRule>
  </conditionalFormatting>
  <conditionalFormatting sqref="U165">
    <cfRule type="cellIs" dxfId="10796" priority="35878" operator="equal">
      <formula>T165  = 1</formula>
    </cfRule>
  </conditionalFormatting>
  <conditionalFormatting sqref="U165">
    <cfRule type="cellIs" dxfId="10795" priority="35877" operator="equal">
      <formula>T165  = 1</formula>
    </cfRule>
  </conditionalFormatting>
  <conditionalFormatting sqref="U165">
    <cfRule type="cellIs" dxfId="10794" priority="35876" operator="equal">
      <formula>T165  = 1</formula>
    </cfRule>
  </conditionalFormatting>
  <conditionalFormatting sqref="U165">
    <cfRule type="cellIs" dxfId="10793" priority="35875" operator="equal">
      <formula>T165  = 1</formula>
    </cfRule>
  </conditionalFormatting>
  <conditionalFormatting sqref="U165">
    <cfRule type="cellIs" dxfId="10792" priority="35874" operator="equal">
      <formula>T165  = 1</formula>
    </cfRule>
  </conditionalFormatting>
  <conditionalFormatting sqref="U165">
    <cfRule type="cellIs" dxfId="10791" priority="35873" operator="equal">
      <formula>T165  = 1</formula>
    </cfRule>
  </conditionalFormatting>
  <conditionalFormatting sqref="U165">
    <cfRule type="cellIs" dxfId="10790" priority="35872" operator="equal">
      <formula>T165  = 1</formula>
    </cfRule>
  </conditionalFormatting>
  <conditionalFormatting sqref="U165">
    <cfRule type="cellIs" dxfId="10789" priority="35871" operator="equal">
      <formula>T165  = 1</formula>
    </cfRule>
  </conditionalFormatting>
  <conditionalFormatting sqref="U165">
    <cfRule type="cellIs" dxfId="10788" priority="35870" operator="equal">
      <formula>T165  = 1</formula>
    </cfRule>
  </conditionalFormatting>
  <conditionalFormatting sqref="U165">
    <cfRule type="cellIs" dxfId="10787" priority="35869" operator="equal">
      <formula>T165  = 1</formula>
    </cfRule>
  </conditionalFormatting>
  <conditionalFormatting sqref="U165">
    <cfRule type="cellIs" dxfId="10786" priority="35868" operator="equal">
      <formula>T165  = 1</formula>
    </cfRule>
  </conditionalFormatting>
  <conditionalFormatting sqref="U165">
    <cfRule type="cellIs" dxfId="10785" priority="35867" operator="equal">
      <formula>T165  = 1</formula>
    </cfRule>
  </conditionalFormatting>
  <conditionalFormatting sqref="U165">
    <cfRule type="cellIs" dxfId="10784" priority="35866" operator="equal">
      <formula>T165  = 1</formula>
    </cfRule>
  </conditionalFormatting>
  <conditionalFormatting sqref="U165">
    <cfRule type="cellIs" dxfId="10783" priority="35865" operator="equal">
      <formula>T165  = 1</formula>
    </cfRule>
  </conditionalFormatting>
  <conditionalFormatting sqref="U165">
    <cfRule type="cellIs" dxfId="10782" priority="35864" operator="equal">
      <formula>T165  = 1</formula>
    </cfRule>
  </conditionalFormatting>
  <conditionalFormatting sqref="U165">
    <cfRule type="cellIs" dxfId="10781" priority="35863" operator="equal">
      <formula>T165  = 1</formula>
    </cfRule>
  </conditionalFormatting>
  <conditionalFormatting sqref="U165">
    <cfRule type="cellIs" dxfId="10780" priority="35862" operator="equal">
      <formula>T165  = 1</formula>
    </cfRule>
  </conditionalFormatting>
  <conditionalFormatting sqref="U165">
    <cfRule type="cellIs" dxfId="10779" priority="35861" operator="equal">
      <formula>T165  = 1</formula>
    </cfRule>
  </conditionalFormatting>
  <conditionalFormatting sqref="U165">
    <cfRule type="cellIs" dxfId="10778" priority="35860" operator="equal">
      <formula>T165  = 1</formula>
    </cfRule>
  </conditionalFormatting>
  <conditionalFormatting sqref="U165">
    <cfRule type="cellIs" dxfId="10777" priority="35845" operator="equal">
      <formula>T165  = 1</formula>
    </cfRule>
  </conditionalFormatting>
  <conditionalFormatting sqref="U166">
    <cfRule type="cellIs" dxfId="10776" priority="35830" operator="equal">
      <formula>T166  = 1</formula>
    </cfRule>
  </conditionalFormatting>
  <conditionalFormatting sqref="U166">
    <cfRule type="cellIs" dxfId="10775" priority="35829" operator="equal">
      <formula>T166  = 1</formula>
    </cfRule>
  </conditionalFormatting>
  <conditionalFormatting sqref="U166">
    <cfRule type="cellIs" dxfId="10774" priority="35828" operator="equal">
      <formula>T166  = 1</formula>
    </cfRule>
  </conditionalFormatting>
  <conditionalFormatting sqref="U166">
    <cfRule type="cellIs" dxfId="10773" priority="35827" operator="equal">
      <formula>T166  = 1</formula>
    </cfRule>
  </conditionalFormatting>
  <conditionalFormatting sqref="U166">
    <cfRule type="cellIs" dxfId="10772" priority="35826" operator="equal">
      <formula>T166  = 1</formula>
    </cfRule>
  </conditionalFormatting>
  <conditionalFormatting sqref="U166">
    <cfRule type="cellIs" dxfId="10771" priority="35825" operator="equal">
      <formula>T166  = 1</formula>
    </cfRule>
  </conditionalFormatting>
  <conditionalFormatting sqref="U166">
    <cfRule type="cellIs" dxfId="10770" priority="35824" operator="equal">
      <formula>T166  = 1</formula>
    </cfRule>
  </conditionalFormatting>
  <conditionalFormatting sqref="U166">
    <cfRule type="cellIs" dxfId="10769" priority="35823" operator="equal">
      <formula>T166  = 1</formula>
    </cfRule>
  </conditionalFormatting>
  <conditionalFormatting sqref="U166">
    <cfRule type="cellIs" dxfId="10768" priority="35822" operator="equal">
      <formula>T166  = 1</formula>
    </cfRule>
  </conditionalFormatting>
  <conditionalFormatting sqref="U166">
    <cfRule type="cellIs" dxfId="10767" priority="35821" operator="equal">
      <formula>T166  = 1</formula>
    </cfRule>
  </conditionalFormatting>
  <conditionalFormatting sqref="U166">
    <cfRule type="cellIs" dxfId="10766" priority="35820" operator="equal">
      <formula>T166  = 1</formula>
    </cfRule>
  </conditionalFormatting>
  <conditionalFormatting sqref="U166">
    <cfRule type="cellIs" dxfId="10765" priority="35819" operator="equal">
      <formula>T166  = 1</formula>
    </cfRule>
  </conditionalFormatting>
  <conditionalFormatting sqref="U166">
    <cfRule type="cellIs" dxfId="10764" priority="35818" operator="equal">
      <formula>T166  = 1</formula>
    </cfRule>
  </conditionalFormatting>
  <conditionalFormatting sqref="U166">
    <cfRule type="cellIs" dxfId="10763" priority="35817" operator="equal">
      <formula>T166  = 1</formula>
    </cfRule>
  </conditionalFormatting>
  <conditionalFormatting sqref="U166">
    <cfRule type="cellIs" dxfId="10762" priority="35816" operator="equal">
      <formula>T166  = 1</formula>
    </cfRule>
  </conditionalFormatting>
  <conditionalFormatting sqref="U166">
    <cfRule type="cellIs" dxfId="10761" priority="35815" operator="equal">
      <formula>T166  = 1</formula>
    </cfRule>
  </conditionalFormatting>
  <conditionalFormatting sqref="U166">
    <cfRule type="cellIs" dxfId="10760" priority="35814" operator="equal">
      <formula>T166  = 1</formula>
    </cfRule>
  </conditionalFormatting>
  <conditionalFormatting sqref="U166">
    <cfRule type="cellIs" dxfId="10759" priority="35813" operator="equal">
      <formula>T166  = 1</formula>
    </cfRule>
  </conditionalFormatting>
  <conditionalFormatting sqref="U166">
    <cfRule type="cellIs" dxfId="10758" priority="35812" operator="equal">
      <formula>T166  = 1</formula>
    </cfRule>
  </conditionalFormatting>
  <conditionalFormatting sqref="U166">
    <cfRule type="cellIs" dxfId="10757" priority="35811" operator="equal">
      <formula>T166  = 1</formula>
    </cfRule>
  </conditionalFormatting>
  <conditionalFormatting sqref="U166">
    <cfRule type="cellIs" dxfId="10756" priority="35810" operator="equal">
      <formula>T166  = 1</formula>
    </cfRule>
  </conditionalFormatting>
  <conditionalFormatting sqref="U166">
    <cfRule type="cellIs" dxfId="10755" priority="35809" operator="equal">
      <formula>T166  = 1</formula>
    </cfRule>
  </conditionalFormatting>
  <conditionalFormatting sqref="U166">
    <cfRule type="cellIs" dxfId="10754" priority="35808" operator="equal">
      <formula>T166  = 1</formula>
    </cfRule>
  </conditionalFormatting>
  <conditionalFormatting sqref="U166">
    <cfRule type="cellIs" dxfId="10753" priority="35807" operator="equal">
      <formula>T166  = 1</formula>
    </cfRule>
  </conditionalFormatting>
  <conditionalFormatting sqref="U166">
    <cfRule type="cellIs" dxfId="10752" priority="35806" operator="equal">
      <formula>T166  = 1</formula>
    </cfRule>
  </conditionalFormatting>
  <conditionalFormatting sqref="U166">
    <cfRule type="cellIs" dxfId="10751" priority="35805" operator="equal">
      <formula>T166  = 1</formula>
    </cfRule>
  </conditionalFormatting>
  <conditionalFormatting sqref="U166">
    <cfRule type="cellIs" dxfId="10750" priority="35790" operator="equal">
      <formula>T166  = 1</formula>
    </cfRule>
  </conditionalFormatting>
  <conditionalFormatting sqref="U167">
    <cfRule type="cellIs" dxfId="10749" priority="35775" operator="equal">
      <formula>T167  = 1</formula>
    </cfRule>
  </conditionalFormatting>
  <conditionalFormatting sqref="U167">
    <cfRule type="cellIs" dxfId="10748" priority="35774" operator="equal">
      <formula>T167  = 1</formula>
    </cfRule>
  </conditionalFormatting>
  <conditionalFormatting sqref="U167">
    <cfRule type="cellIs" dxfId="10747" priority="35773" operator="equal">
      <formula>T167  = 1</formula>
    </cfRule>
  </conditionalFormatting>
  <conditionalFormatting sqref="U167">
    <cfRule type="cellIs" dxfId="10746" priority="35772" operator="equal">
      <formula>T167  = 1</formula>
    </cfRule>
  </conditionalFormatting>
  <conditionalFormatting sqref="U167">
    <cfRule type="cellIs" dxfId="10745" priority="35771" operator="equal">
      <formula>T167  = 1</formula>
    </cfRule>
  </conditionalFormatting>
  <conditionalFormatting sqref="U167">
    <cfRule type="cellIs" dxfId="10744" priority="35770" operator="equal">
      <formula>T167  = 1</formula>
    </cfRule>
  </conditionalFormatting>
  <conditionalFormatting sqref="U167">
    <cfRule type="cellIs" dxfId="10743" priority="35769" operator="equal">
      <formula>T167  = 1</formula>
    </cfRule>
  </conditionalFormatting>
  <conditionalFormatting sqref="U167">
    <cfRule type="cellIs" dxfId="10742" priority="35768" operator="equal">
      <formula>T167  = 1</formula>
    </cfRule>
  </conditionalFormatting>
  <conditionalFormatting sqref="U167">
    <cfRule type="cellIs" dxfId="10741" priority="35767" operator="equal">
      <formula>T167  = 1</formula>
    </cfRule>
  </conditionalFormatting>
  <conditionalFormatting sqref="U167">
    <cfRule type="cellIs" dxfId="10740" priority="35766" operator="equal">
      <formula>T167  = 1</formula>
    </cfRule>
  </conditionalFormatting>
  <conditionalFormatting sqref="U167">
    <cfRule type="cellIs" dxfId="10739" priority="35765" operator="equal">
      <formula>T167  = 1</formula>
    </cfRule>
  </conditionalFormatting>
  <conditionalFormatting sqref="U167">
    <cfRule type="cellIs" dxfId="10738" priority="35764" operator="equal">
      <formula>T167  = 1</formula>
    </cfRule>
  </conditionalFormatting>
  <conditionalFormatting sqref="U167">
    <cfRule type="cellIs" dxfId="10737" priority="35763" operator="equal">
      <formula>T167  = 1</formula>
    </cfRule>
  </conditionalFormatting>
  <conditionalFormatting sqref="U167">
    <cfRule type="cellIs" dxfId="10736" priority="35762" operator="equal">
      <formula>T167  = 1</formula>
    </cfRule>
  </conditionalFormatting>
  <conditionalFormatting sqref="U167">
    <cfRule type="cellIs" dxfId="10735" priority="35761" operator="equal">
      <formula>T167  = 1</formula>
    </cfRule>
  </conditionalFormatting>
  <conditionalFormatting sqref="U167">
    <cfRule type="cellIs" dxfId="10734" priority="35760" operator="equal">
      <formula>T167  = 1</formula>
    </cfRule>
  </conditionalFormatting>
  <conditionalFormatting sqref="U167">
    <cfRule type="cellIs" dxfId="10733" priority="35759" operator="equal">
      <formula>T167  = 1</formula>
    </cfRule>
  </conditionalFormatting>
  <conditionalFormatting sqref="U167">
    <cfRule type="cellIs" dxfId="10732" priority="35758" operator="equal">
      <formula>T167  = 1</formula>
    </cfRule>
  </conditionalFormatting>
  <conditionalFormatting sqref="U167">
    <cfRule type="cellIs" dxfId="10731" priority="35757" operator="equal">
      <formula>T167  = 1</formula>
    </cfRule>
  </conditionalFormatting>
  <conditionalFormatting sqref="U167">
    <cfRule type="cellIs" dxfId="10730" priority="35756" operator="equal">
      <formula>T167  = 1</formula>
    </cfRule>
  </conditionalFormatting>
  <conditionalFormatting sqref="U167">
    <cfRule type="cellIs" dxfId="10729" priority="35755" operator="equal">
      <formula>T167  = 1</formula>
    </cfRule>
  </conditionalFormatting>
  <conditionalFormatting sqref="U167">
    <cfRule type="cellIs" dxfId="10728" priority="35754" operator="equal">
      <formula>T167  = 1</formula>
    </cfRule>
  </conditionalFormatting>
  <conditionalFormatting sqref="U167">
    <cfRule type="cellIs" dxfId="10727" priority="35753" operator="equal">
      <formula>T167  = 1</formula>
    </cfRule>
  </conditionalFormatting>
  <conditionalFormatting sqref="U167">
    <cfRule type="cellIs" dxfId="10726" priority="35752" operator="equal">
      <formula>T167  = 1</formula>
    </cfRule>
  </conditionalFormatting>
  <conditionalFormatting sqref="U167">
    <cfRule type="cellIs" dxfId="10725" priority="35751" operator="equal">
      <formula>T167  = 1</formula>
    </cfRule>
  </conditionalFormatting>
  <conditionalFormatting sqref="U167">
    <cfRule type="cellIs" dxfId="10724" priority="35750" operator="equal">
      <formula>T167  = 1</formula>
    </cfRule>
  </conditionalFormatting>
  <conditionalFormatting sqref="U167">
    <cfRule type="cellIs" dxfId="10723" priority="35735" operator="equal">
      <formula>T167  = 1</formula>
    </cfRule>
  </conditionalFormatting>
  <conditionalFormatting sqref="U168">
    <cfRule type="cellIs" dxfId="10722" priority="35720" operator="equal">
      <formula>T168  = 1</formula>
    </cfRule>
  </conditionalFormatting>
  <conditionalFormatting sqref="U168">
    <cfRule type="cellIs" dxfId="10721" priority="35719" operator="equal">
      <formula>T168  = 1</formula>
    </cfRule>
  </conditionalFormatting>
  <conditionalFormatting sqref="U168">
    <cfRule type="cellIs" dxfId="10720" priority="35718" operator="equal">
      <formula>T168  = 1</formula>
    </cfRule>
  </conditionalFormatting>
  <conditionalFormatting sqref="U168">
    <cfRule type="cellIs" dxfId="10719" priority="35717" operator="equal">
      <formula>T168  = 1</formula>
    </cfRule>
  </conditionalFormatting>
  <conditionalFormatting sqref="U168">
    <cfRule type="cellIs" dxfId="10718" priority="35716" operator="equal">
      <formula>T168  = 1</formula>
    </cfRule>
  </conditionalFormatting>
  <conditionalFormatting sqref="U168">
    <cfRule type="cellIs" dxfId="10717" priority="35715" operator="equal">
      <formula>T168  = 1</formula>
    </cfRule>
  </conditionalFormatting>
  <conditionalFormatting sqref="U168">
    <cfRule type="cellIs" dxfId="10716" priority="35714" operator="equal">
      <formula>T168  = 1</formula>
    </cfRule>
  </conditionalFormatting>
  <conditionalFormatting sqref="U168">
    <cfRule type="cellIs" dxfId="10715" priority="35713" operator="equal">
      <formula>T168  = 1</formula>
    </cfRule>
  </conditionalFormatting>
  <conditionalFormatting sqref="U168">
    <cfRule type="cellIs" dxfId="10714" priority="35712" operator="equal">
      <formula>T168  = 1</formula>
    </cfRule>
  </conditionalFormatting>
  <conditionalFormatting sqref="U168">
    <cfRule type="cellIs" dxfId="10713" priority="35711" operator="equal">
      <formula>T168  = 1</formula>
    </cfRule>
  </conditionalFormatting>
  <conditionalFormatting sqref="U168">
    <cfRule type="cellIs" dxfId="10712" priority="35710" operator="equal">
      <formula>T168  = 1</formula>
    </cfRule>
  </conditionalFormatting>
  <conditionalFormatting sqref="U168">
    <cfRule type="cellIs" dxfId="10711" priority="35709" operator="equal">
      <formula>T168  = 1</formula>
    </cfRule>
  </conditionalFormatting>
  <conditionalFormatting sqref="U168">
    <cfRule type="cellIs" dxfId="10710" priority="35708" operator="equal">
      <formula>T168  = 1</formula>
    </cfRule>
  </conditionalFormatting>
  <conditionalFormatting sqref="U168">
    <cfRule type="cellIs" dxfId="10709" priority="35707" operator="equal">
      <formula>T168  = 1</formula>
    </cfRule>
  </conditionalFormatting>
  <conditionalFormatting sqref="U168">
    <cfRule type="cellIs" dxfId="10708" priority="35706" operator="equal">
      <formula>T168  = 1</formula>
    </cfRule>
  </conditionalFormatting>
  <conditionalFormatting sqref="U168">
    <cfRule type="cellIs" dxfId="10707" priority="35705" operator="equal">
      <formula>T168  = 1</formula>
    </cfRule>
  </conditionalFormatting>
  <conditionalFormatting sqref="U168">
    <cfRule type="cellIs" dxfId="10706" priority="35704" operator="equal">
      <formula>T168  = 1</formula>
    </cfRule>
  </conditionalFormatting>
  <conditionalFormatting sqref="U168">
    <cfRule type="cellIs" dxfId="10705" priority="35703" operator="equal">
      <formula>T168  = 1</formula>
    </cfRule>
  </conditionalFormatting>
  <conditionalFormatting sqref="U168">
    <cfRule type="cellIs" dxfId="10704" priority="35702" operator="equal">
      <formula>T168  = 1</formula>
    </cfRule>
  </conditionalFormatting>
  <conditionalFormatting sqref="U168">
    <cfRule type="cellIs" dxfId="10703" priority="35701" operator="equal">
      <formula>T168  = 1</formula>
    </cfRule>
  </conditionalFormatting>
  <conditionalFormatting sqref="U168">
    <cfRule type="cellIs" dxfId="10702" priority="35700" operator="equal">
      <formula>T168  = 1</formula>
    </cfRule>
  </conditionalFormatting>
  <conditionalFormatting sqref="U168">
    <cfRule type="cellIs" dxfId="10701" priority="35699" operator="equal">
      <formula>T168  = 1</formula>
    </cfRule>
  </conditionalFormatting>
  <conditionalFormatting sqref="U168">
    <cfRule type="cellIs" dxfId="10700" priority="35698" operator="equal">
      <formula>T168  = 1</formula>
    </cfRule>
  </conditionalFormatting>
  <conditionalFormatting sqref="U168">
    <cfRule type="cellIs" dxfId="10699" priority="35697" operator="equal">
      <formula>T168  = 1</formula>
    </cfRule>
  </conditionalFormatting>
  <conditionalFormatting sqref="U168">
    <cfRule type="cellIs" dxfId="10698" priority="35696" operator="equal">
      <formula>T168  = 1</formula>
    </cfRule>
  </conditionalFormatting>
  <conditionalFormatting sqref="U168">
    <cfRule type="cellIs" dxfId="10697" priority="35695" operator="equal">
      <formula>T168  = 1</formula>
    </cfRule>
  </conditionalFormatting>
  <conditionalFormatting sqref="U168">
    <cfRule type="cellIs" dxfId="10696" priority="35680" operator="equal">
      <formula>T168  = 1</formula>
    </cfRule>
  </conditionalFormatting>
  <conditionalFormatting sqref="U167">
    <cfRule type="cellIs" dxfId="10695" priority="35665" operator="equal">
      <formula>T167  = 1</formula>
    </cfRule>
  </conditionalFormatting>
  <conditionalFormatting sqref="U168">
    <cfRule type="cellIs" dxfId="10694" priority="35664" operator="equal">
      <formula>T168  = 1</formula>
    </cfRule>
  </conditionalFormatting>
  <conditionalFormatting sqref="U160:U166">
    <cfRule type="cellIs" dxfId="10693" priority="35662" operator="equal">
      <formula>T160  = 1</formula>
    </cfRule>
  </conditionalFormatting>
  <conditionalFormatting sqref="U169">
    <cfRule type="cellIs" dxfId="10692" priority="35471" operator="equal">
      <formula>T169  = 1</formula>
    </cfRule>
  </conditionalFormatting>
  <conditionalFormatting sqref="U169">
    <cfRule type="cellIs" dxfId="10691" priority="35470" operator="equal">
      <formula>T169  = 1</formula>
    </cfRule>
  </conditionalFormatting>
  <conditionalFormatting sqref="U169">
    <cfRule type="cellIs" dxfId="10690" priority="35469" operator="equal">
      <formula>T169  = 1</formula>
    </cfRule>
  </conditionalFormatting>
  <conditionalFormatting sqref="U169">
    <cfRule type="cellIs" dxfId="10689" priority="35468" operator="equal">
      <formula>T169  = 1</formula>
    </cfRule>
  </conditionalFormatting>
  <conditionalFormatting sqref="U169">
    <cfRule type="cellIs" dxfId="10688" priority="35467" operator="equal">
      <formula>T169  = 1</formula>
    </cfRule>
  </conditionalFormatting>
  <conditionalFormatting sqref="U169">
    <cfRule type="cellIs" dxfId="10687" priority="35466" operator="equal">
      <formula>T169  = 1</formula>
    </cfRule>
  </conditionalFormatting>
  <conditionalFormatting sqref="U169">
    <cfRule type="cellIs" dxfId="10686" priority="35465" operator="equal">
      <formula>T169  = 1</formula>
    </cfRule>
  </conditionalFormatting>
  <conditionalFormatting sqref="U169">
    <cfRule type="cellIs" dxfId="10685" priority="35464" operator="equal">
      <formula>T169  = 1</formula>
    </cfRule>
  </conditionalFormatting>
  <conditionalFormatting sqref="U169">
    <cfRule type="cellIs" dxfId="10684" priority="35463" operator="equal">
      <formula>T169  = 1</formula>
    </cfRule>
  </conditionalFormatting>
  <conditionalFormatting sqref="U169">
    <cfRule type="cellIs" dxfId="10683" priority="35462" operator="equal">
      <formula>T169  = 1</formula>
    </cfRule>
  </conditionalFormatting>
  <conditionalFormatting sqref="U169">
    <cfRule type="cellIs" dxfId="10682" priority="35461" operator="equal">
      <formula>T169  = 1</formula>
    </cfRule>
  </conditionalFormatting>
  <conditionalFormatting sqref="U169">
    <cfRule type="cellIs" dxfId="10681" priority="35460" operator="equal">
      <formula>T169  = 1</formula>
    </cfRule>
  </conditionalFormatting>
  <conditionalFormatting sqref="U169">
    <cfRule type="cellIs" dxfId="10680" priority="35459" operator="equal">
      <formula>T169  = 1</formula>
    </cfRule>
  </conditionalFormatting>
  <conditionalFormatting sqref="U169">
    <cfRule type="cellIs" dxfId="10679" priority="35458" operator="equal">
      <formula>T169  = 1</formula>
    </cfRule>
  </conditionalFormatting>
  <conditionalFormatting sqref="U169">
    <cfRule type="cellIs" dxfId="10678" priority="35457" operator="equal">
      <formula>T169  = 1</formula>
    </cfRule>
  </conditionalFormatting>
  <conditionalFormatting sqref="U169">
    <cfRule type="cellIs" dxfId="10677" priority="35456" operator="equal">
      <formula>T169  = 1</formula>
    </cfRule>
  </conditionalFormatting>
  <conditionalFormatting sqref="U169">
    <cfRule type="cellIs" dxfId="10676" priority="35455" operator="equal">
      <formula>T169  = 1</formula>
    </cfRule>
  </conditionalFormatting>
  <conditionalFormatting sqref="U169">
    <cfRule type="cellIs" dxfId="10675" priority="35454" operator="equal">
      <formula>T169  = 1</formula>
    </cfRule>
  </conditionalFormatting>
  <conditionalFormatting sqref="U169">
    <cfRule type="cellIs" dxfId="10674" priority="35453" operator="equal">
      <formula>T169  = 1</formula>
    </cfRule>
  </conditionalFormatting>
  <conditionalFormatting sqref="U169">
    <cfRule type="cellIs" dxfId="10673" priority="35452" operator="equal">
      <formula>T169  = 1</formula>
    </cfRule>
  </conditionalFormatting>
  <conditionalFormatting sqref="U169">
    <cfRule type="cellIs" dxfId="10672" priority="35451" operator="equal">
      <formula>T169  = 1</formula>
    </cfRule>
  </conditionalFormatting>
  <conditionalFormatting sqref="U169">
    <cfRule type="cellIs" dxfId="10671" priority="35450" operator="equal">
      <formula>T169  = 1</formula>
    </cfRule>
  </conditionalFormatting>
  <conditionalFormatting sqref="U169">
    <cfRule type="cellIs" dxfId="10670" priority="35449" operator="equal">
      <formula>T169  = 1</formula>
    </cfRule>
  </conditionalFormatting>
  <conditionalFormatting sqref="U169">
    <cfRule type="cellIs" dxfId="10669" priority="35448" operator="equal">
      <formula>T169  = 1</formula>
    </cfRule>
  </conditionalFormatting>
  <conditionalFormatting sqref="U169">
    <cfRule type="cellIs" dxfId="10668" priority="35447" operator="equal">
      <formula>T169  = 1</formula>
    </cfRule>
  </conditionalFormatting>
  <conditionalFormatting sqref="U169">
    <cfRule type="cellIs" dxfId="10667" priority="35446" operator="equal">
      <formula>T169  = 1</formula>
    </cfRule>
  </conditionalFormatting>
  <conditionalFormatting sqref="U169">
    <cfRule type="cellIs" dxfId="10666" priority="35445" operator="equal">
      <formula>T169  = 1</formula>
    </cfRule>
  </conditionalFormatting>
  <conditionalFormatting sqref="U169">
    <cfRule type="cellIs" dxfId="10665" priority="35444" operator="equal">
      <formula>T169  = 1</formula>
    </cfRule>
  </conditionalFormatting>
  <conditionalFormatting sqref="U169">
    <cfRule type="cellIs" dxfId="10664" priority="35429" operator="equal">
      <formula>T169  = 1</formula>
    </cfRule>
  </conditionalFormatting>
  <conditionalFormatting sqref="U170">
    <cfRule type="cellIs" dxfId="10663" priority="35414" operator="equal">
      <formula>T170  = 1</formula>
    </cfRule>
  </conditionalFormatting>
  <conditionalFormatting sqref="U170">
    <cfRule type="cellIs" dxfId="10662" priority="35413" operator="equal">
      <formula>T170  = 1</formula>
    </cfRule>
  </conditionalFormatting>
  <conditionalFormatting sqref="U170">
    <cfRule type="cellIs" dxfId="10661" priority="35412" operator="equal">
      <formula>T170  = 1</formula>
    </cfRule>
  </conditionalFormatting>
  <conditionalFormatting sqref="U170">
    <cfRule type="cellIs" dxfId="10660" priority="35411" operator="equal">
      <formula>T170  = 1</formula>
    </cfRule>
  </conditionalFormatting>
  <conditionalFormatting sqref="U170">
    <cfRule type="cellIs" dxfId="10659" priority="35410" operator="equal">
      <formula>T170  = 1</formula>
    </cfRule>
  </conditionalFormatting>
  <conditionalFormatting sqref="U170">
    <cfRule type="cellIs" dxfId="10658" priority="35409" operator="equal">
      <formula>T170  = 1</formula>
    </cfRule>
  </conditionalFormatting>
  <conditionalFormatting sqref="U170">
    <cfRule type="cellIs" dxfId="10657" priority="35408" operator="equal">
      <formula>T170  = 1</formula>
    </cfRule>
  </conditionalFormatting>
  <conditionalFormatting sqref="U170">
    <cfRule type="cellIs" dxfId="10656" priority="35407" operator="equal">
      <formula>T170  = 1</formula>
    </cfRule>
  </conditionalFormatting>
  <conditionalFormatting sqref="U170">
    <cfRule type="cellIs" dxfId="10655" priority="35406" operator="equal">
      <formula>T170  = 1</formula>
    </cfRule>
  </conditionalFormatting>
  <conditionalFormatting sqref="U170">
    <cfRule type="cellIs" dxfId="10654" priority="35405" operator="equal">
      <formula>T170  = 1</formula>
    </cfRule>
  </conditionalFormatting>
  <conditionalFormatting sqref="U170">
    <cfRule type="cellIs" dxfId="10653" priority="35404" operator="equal">
      <formula>T170  = 1</formula>
    </cfRule>
  </conditionalFormatting>
  <conditionalFormatting sqref="U170">
    <cfRule type="cellIs" dxfId="10652" priority="35403" operator="equal">
      <formula>T170  = 1</formula>
    </cfRule>
  </conditionalFormatting>
  <conditionalFormatting sqref="U170">
    <cfRule type="cellIs" dxfId="10651" priority="35402" operator="equal">
      <formula>T170  = 1</formula>
    </cfRule>
  </conditionalFormatting>
  <conditionalFormatting sqref="U170">
    <cfRule type="cellIs" dxfId="10650" priority="35401" operator="equal">
      <formula>T170  = 1</formula>
    </cfRule>
  </conditionalFormatting>
  <conditionalFormatting sqref="U170">
    <cfRule type="cellIs" dxfId="10649" priority="35400" operator="equal">
      <formula>T170  = 1</formula>
    </cfRule>
  </conditionalFormatting>
  <conditionalFormatting sqref="U170">
    <cfRule type="cellIs" dxfId="10648" priority="35399" operator="equal">
      <formula>T170  = 1</formula>
    </cfRule>
  </conditionalFormatting>
  <conditionalFormatting sqref="U170">
    <cfRule type="cellIs" dxfId="10647" priority="35398" operator="equal">
      <formula>T170  = 1</formula>
    </cfRule>
  </conditionalFormatting>
  <conditionalFormatting sqref="U170">
    <cfRule type="cellIs" dxfId="10646" priority="35397" operator="equal">
      <formula>T170  = 1</formula>
    </cfRule>
  </conditionalFormatting>
  <conditionalFormatting sqref="U170">
    <cfRule type="cellIs" dxfId="10645" priority="35396" operator="equal">
      <formula>T170  = 1</formula>
    </cfRule>
  </conditionalFormatting>
  <conditionalFormatting sqref="U170">
    <cfRule type="cellIs" dxfId="10644" priority="35395" operator="equal">
      <formula>T170  = 1</formula>
    </cfRule>
  </conditionalFormatting>
  <conditionalFormatting sqref="U170">
    <cfRule type="cellIs" dxfId="10643" priority="35394" operator="equal">
      <formula>T170  = 1</formula>
    </cfRule>
  </conditionalFormatting>
  <conditionalFormatting sqref="U170">
    <cfRule type="cellIs" dxfId="10642" priority="35393" operator="equal">
      <formula>T170  = 1</formula>
    </cfRule>
  </conditionalFormatting>
  <conditionalFormatting sqref="U170">
    <cfRule type="cellIs" dxfId="10641" priority="35392" operator="equal">
      <formula>T170  = 1</formula>
    </cfRule>
  </conditionalFormatting>
  <conditionalFormatting sqref="U170">
    <cfRule type="cellIs" dxfId="10640" priority="35391" operator="equal">
      <formula>T170  = 1</formula>
    </cfRule>
  </conditionalFormatting>
  <conditionalFormatting sqref="U170">
    <cfRule type="cellIs" dxfId="10639" priority="35390" operator="equal">
      <formula>T170  = 1</formula>
    </cfRule>
  </conditionalFormatting>
  <conditionalFormatting sqref="U170">
    <cfRule type="cellIs" dxfId="10638" priority="35389" operator="equal">
      <formula>T170  = 1</formula>
    </cfRule>
  </conditionalFormatting>
  <conditionalFormatting sqref="U170">
    <cfRule type="cellIs" dxfId="10637" priority="35388" operator="equal">
      <formula>T170  = 1</formula>
    </cfRule>
  </conditionalFormatting>
  <conditionalFormatting sqref="U170">
    <cfRule type="cellIs" dxfId="10636" priority="35387" operator="equal">
      <formula>T170  = 1</formula>
    </cfRule>
  </conditionalFormatting>
  <conditionalFormatting sqref="U170">
    <cfRule type="cellIs" dxfId="10635" priority="35372" operator="equal">
      <formula>T170  = 1</formula>
    </cfRule>
  </conditionalFormatting>
  <conditionalFormatting sqref="U171">
    <cfRule type="cellIs" dxfId="10634" priority="35357" operator="equal">
      <formula>T171  = 1</formula>
    </cfRule>
  </conditionalFormatting>
  <conditionalFormatting sqref="U171">
    <cfRule type="cellIs" dxfId="10633" priority="35356" operator="equal">
      <formula>T171  = 1</formula>
    </cfRule>
  </conditionalFormatting>
  <conditionalFormatting sqref="U171">
    <cfRule type="cellIs" dxfId="10632" priority="35355" operator="equal">
      <formula>T171  = 1</formula>
    </cfRule>
  </conditionalFormatting>
  <conditionalFormatting sqref="U171">
    <cfRule type="cellIs" dxfId="10631" priority="35354" operator="equal">
      <formula>T171  = 1</formula>
    </cfRule>
  </conditionalFormatting>
  <conditionalFormatting sqref="U171">
    <cfRule type="cellIs" dxfId="10630" priority="35353" operator="equal">
      <formula>T171  = 1</formula>
    </cfRule>
  </conditionalFormatting>
  <conditionalFormatting sqref="U171">
    <cfRule type="cellIs" dxfId="10629" priority="35352" operator="equal">
      <formula>T171  = 1</formula>
    </cfRule>
  </conditionalFormatting>
  <conditionalFormatting sqref="U171">
    <cfRule type="cellIs" dxfId="10628" priority="35351" operator="equal">
      <formula>T171  = 1</formula>
    </cfRule>
  </conditionalFormatting>
  <conditionalFormatting sqref="U171">
    <cfRule type="cellIs" dxfId="10627" priority="35350" operator="equal">
      <formula>T171  = 1</formula>
    </cfRule>
  </conditionalFormatting>
  <conditionalFormatting sqref="U171">
    <cfRule type="cellIs" dxfId="10626" priority="35349" operator="equal">
      <formula>T171  = 1</formula>
    </cfRule>
  </conditionalFormatting>
  <conditionalFormatting sqref="U171">
    <cfRule type="cellIs" dxfId="10625" priority="35348" operator="equal">
      <formula>T171  = 1</formula>
    </cfRule>
  </conditionalFormatting>
  <conditionalFormatting sqref="U171">
    <cfRule type="cellIs" dxfId="10624" priority="35347" operator="equal">
      <formula>T171  = 1</formula>
    </cfRule>
  </conditionalFormatting>
  <conditionalFormatting sqref="U171">
    <cfRule type="cellIs" dxfId="10623" priority="35346" operator="equal">
      <formula>T171  = 1</formula>
    </cfRule>
  </conditionalFormatting>
  <conditionalFormatting sqref="U171">
    <cfRule type="cellIs" dxfId="10622" priority="35345" operator="equal">
      <formula>T171  = 1</formula>
    </cfRule>
  </conditionalFormatting>
  <conditionalFormatting sqref="U171">
    <cfRule type="cellIs" dxfId="10621" priority="35344" operator="equal">
      <formula>T171  = 1</formula>
    </cfRule>
  </conditionalFormatting>
  <conditionalFormatting sqref="U171">
    <cfRule type="cellIs" dxfId="10620" priority="35343" operator="equal">
      <formula>T171  = 1</formula>
    </cfRule>
  </conditionalFormatting>
  <conditionalFormatting sqref="U171">
    <cfRule type="cellIs" dxfId="10619" priority="35342" operator="equal">
      <formula>T171  = 1</formula>
    </cfRule>
  </conditionalFormatting>
  <conditionalFormatting sqref="U171">
    <cfRule type="cellIs" dxfId="10618" priority="35341" operator="equal">
      <formula>T171  = 1</formula>
    </cfRule>
  </conditionalFormatting>
  <conditionalFormatting sqref="U171">
    <cfRule type="cellIs" dxfId="10617" priority="35340" operator="equal">
      <formula>T171  = 1</formula>
    </cfRule>
  </conditionalFormatting>
  <conditionalFormatting sqref="U171">
    <cfRule type="cellIs" dxfId="10616" priority="35339" operator="equal">
      <formula>T171  = 1</formula>
    </cfRule>
  </conditionalFormatting>
  <conditionalFormatting sqref="U171">
    <cfRule type="cellIs" dxfId="10615" priority="35338" operator="equal">
      <formula>T171  = 1</formula>
    </cfRule>
  </conditionalFormatting>
  <conditionalFormatting sqref="U171">
    <cfRule type="cellIs" dxfId="10614" priority="35337" operator="equal">
      <formula>T171  = 1</formula>
    </cfRule>
  </conditionalFormatting>
  <conditionalFormatting sqref="U171">
    <cfRule type="cellIs" dxfId="10613" priority="35336" operator="equal">
      <formula>T171  = 1</formula>
    </cfRule>
  </conditionalFormatting>
  <conditionalFormatting sqref="U171">
    <cfRule type="cellIs" dxfId="10612" priority="35335" operator="equal">
      <formula>T171  = 1</formula>
    </cfRule>
  </conditionalFormatting>
  <conditionalFormatting sqref="U171">
    <cfRule type="cellIs" dxfId="10611" priority="35334" operator="equal">
      <formula>T171  = 1</formula>
    </cfRule>
  </conditionalFormatting>
  <conditionalFormatting sqref="U171">
    <cfRule type="cellIs" dxfId="10610" priority="35333" operator="equal">
      <formula>T171  = 1</formula>
    </cfRule>
  </conditionalFormatting>
  <conditionalFormatting sqref="U171">
    <cfRule type="cellIs" dxfId="10609" priority="35332" operator="equal">
      <formula>T171  = 1</formula>
    </cfRule>
  </conditionalFormatting>
  <conditionalFormatting sqref="U171">
    <cfRule type="cellIs" dxfId="10608" priority="35331" operator="equal">
      <formula>T171  = 1</formula>
    </cfRule>
  </conditionalFormatting>
  <conditionalFormatting sqref="U171">
    <cfRule type="cellIs" dxfId="10607" priority="35330" operator="equal">
      <formula>T171  = 1</formula>
    </cfRule>
  </conditionalFormatting>
  <conditionalFormatting sqref="U171">
    <cfRule type="cellIs" dxfId="10606" priority="35315" operator="equal">
      <formula>T171  = 1</formula>
    </cfRule>
  </conditionalFormatting>
  <conditionalFormatting sqref="U172">
    <cfRule type="cellIs" dxfId="10605" priority="35300" operator="equal">
      <formula>T172  = 1</formula>
    </cfRule>
  </conditionalFormatting>
  <conditionalFormatting sqref="U172">
    <cfRule type="cellIs" dxfId="10604" priority="35299" operator="equal">
      <formula>T172  = 1</formula>
    </cfRule>
  </conditionalFormatting>
  <conditionalFormatting sqref="U172">
    <cfRule type="cellIs" dxfId="10603" priority="35298" operator="equal">
      <formula>T172  = 1</formula>
    </cfRule>
  </conditionalFormatting>
  <conditionalFormatting sqref="U172">
    <cfRule type="cellIs" dxfId="10602" priority="35297" operator="equal">
      <formula>T172  = 1</formula>
    </cfRule>
  </conditionalFormatting>
  <conditionalFormatting sqref="U172">
    <cfRule type="cellIs" dxfId="10601" priority="35296" operator="equal">
      <formula>T172  = 1</formula>
    </cfRule>
  </conditionalFormatting>
  <conditionalFormatting sqref="U172">
    <cfRule type="cellIs" dxfId="10600" priority="35295" operator="equal">
      <formula>T172  = 1</formula>
    </cfRule>
  </conditionalFormatting>
  <conditionalFormatting sqref="U172">
    <cfRule type="cellIs" dxfId="10599" priority="35294" operator="equal">
      <formula>T172  = 1</formula>
    </cfRule>
  </conditionalFormatting>
  <conditionalFormatting sqref="U172">
    <cfRule type="cellIs" dxfId="10598" priority="35293" operator="equal">
      <formula>T172  = 1</formula>
    </cfRule>
  </conditionalFormatting>
  <conditionalFormatting sqref="U172">
    <cfRule type="cellIs" dxfId="10597" priority="35292" operator="equal">
      <formula>T172  = 1</formula>
    </cfRule>
  </conditionalFormatting>
  <conditionalFormatting sqref="U172">
    <cfRule type="cellIs" dxfId="10596" priority="35291" operator="equal">
      <formula>T172  = 1</formula>
    </cfRule>
  </conditionalFormatting>
  <conditionalFormatting sqref="U172">
    <cfRule type="cellIs" dxfId="10595" priority="35290" operator="equal">
      <formula>T172  = 1</formula>
    </cfRule>
  </conditionalFormatting>
  <conditionalFormatting sqref="U172">
    <cfRule type="cellIs" dxfId="10594" priority="35289" operator="equal">
      <formula>T172  = 1</formula>
    </cfRule>
  </conditionalFormatting>
  <conditionalFormatting sqref="U172">
    <cfRule type="cellIs" dxfId="10593" priority="35288" operator="equal">
      <formula>T172  = 1</formula>
    </cfRule>
  </conditionalFormatting>
  <conditionalFormatting sqref="U172">
    <cfRule type="cellIs" dxfId="10592" priority="35287" operator="equal">
      <formula>T172  = 1</formula>
    </cfRule>
  </conditionalFormatting>
  <conditionalFormatting sqref="U172">
    <cfRule type="cellIs" dxfId="10591" priority="35286" operator="equal">
      <formula>T172  = 1</formula>
    </cfRule>
  </conditionalFormatting>
  <conditionalFormatting sqref="U172">
    <cfRule type="cellIs" dxfId="10590" priority="35285" operator="equal">
      <formula>T172  = 1</formula>
    </cfRule>
  </conditionalFormatting>
  <conditionalFormatting sqref="U172">
    <cfRule type="cellIs" dxfId="10589" priority="35284" operator="equal">
      <formula>T172  = 1</formula>
    </cfRule>
  </conditionalFormatting>
  <conditionalFormatting sqref="U172">
    <cfRule type="cellIs" dxfId="10588" priority="35283" operator="equal">
      <formula>T172  = 1</formula>
    </cfRule>
  </conditionalFormatting>
  <conditionalFormatting sqref="U172">
    <cfRule type="cellIs" dxfId="10587" priority="35282" operator="equal">
      <formula>T172  = 1</formula>
    </cfRule>
  </conditionalFormatting>
  <conditionalFormatting sqref="U172">
    <cfRule type="cellIs" dxfId="10586" priority="35281" operator="equal">
      <formula>T172  = 1</formula>
    </cfRule>
  </conditionalFormatting>
  <conditionalFormatting sqref="U172">
    <cfRule type="cellIs" dxfId="10585" priority="35280" operator="equal">
      <formula>T172  = 1</formula>
    </cfRule>
  </conditionalFormatting>
  <conditionalFormatting sqref="U172">
    <cfRule type="cellIs" dxfId="10584" priority="35279" operator="equal">
      <formula>T172  = 1</formula>
    </cfRule>
  </conditionalFormatting>
  <conditionalFormatting sqref="U172">
    <cfRule type="cellIs" dxfId="10583" priority="35278" operator="equal">
      <formula>T172  = 1</formula>
    </cfRule>
  </conditionalFormatting>
  <conditionalFormatting sqref="U172">
    <cfRule type="cellIs" dxfId="10582" priority="35277" operator="equal">
      <formula>T172  = 1</formula>
    </cfRule>
  </conditionalFormatting>
  <conditionalFormatting sqref="U172">
    <cfRule type="cellIs" dxfId="10581" priority="35276" operator="equal">
      <formula>T172  = 1</formula>
    </cfRule>
  </conditionalFormatting>
  <conditionalFormatting sqref="U172">
    <cfRule type="cellIs" dxfId="10580" priority="35275" operator="equal">
      <formula>T172  = 1</formula>
    </cfRule>
  </conditionalFormatting>
  <conditionalFormatting sqref="U172">
    <cfRule type="cellIs" dxfId="10579" priority="35274" operator="equal">
      <formula>T172  = 1</formula>
    </cfRule>
  </conditionalFormatting>
  <conditionalFormatting sqref="U172">
    <cfRule type="cellIs" dxfId="10578" priority="35273" operator="equal">
      <formula>T172  = 1</formula>
    </cfRule>
  </conditionalFormatting>
  <conditionalFormatting sqref="U172">
    <cfRule type="cellIs" dxfId="10577" priority="35258" operator="equal">
      <formula>T172  = 1</formula>
    </cfRule>
  </conditionalFormatting>
  <conditionalFormatting sqref="U173">
    <cfRule type="cellIs" dxfId="10576" priority="35243" operator="equal">
      <formula>T173  = 1</formula>
    </cfRule>
  </conditionalFormatting>
  <conditionalFormatting sqref="U173">
    <cfRule type="cellIs" dxfId="10575" priority="35242" operator="equal">
      <formula>T173  = 1</formula>
    </cfRule>
  </conditionalFormatting>
  <conditionalFormatting sqref="U173">
    <cfRule type="cellIs" dxfId="10574" priority="35241" operator="equal">
      <formula>T173  = 1</formula>
    </cfRule>
  </conditionalFormatting>
  <conditionalFormatting sqref="U173">
    <cfRule type="cellIs" dxfId="10573" priority="35240" operator="equal">
      <formula>T173  = 1</formula>
    </cfRule>
  </conditionalFormatting>
  <conditionalFormatting sqref="U173">
    <cfRule type="cellIs" dxfId="10572" priority="35239" operator="equal">
      <formula>T173  = 1</formula>
    </cfRule>
  </conditionalFormatting>
  <conditionalFormatting sqref="U173">
    <cfRule type="cellIs" dxfId="10571" priority="35238" operator="equal">
      <formula>T173  = 1</formula>
    </cfRule>
  </conditionalFormatting>
  <conditionalFormatting sqref="U173">
    <cfRule type="cellIs" dxfId="10570" priority="35237" operator="equal">
      <formula>T173  = 1</formula>
    </cfRule>
  </conditionalFormatting>
  <conditionalFormatting sqref="U173">
    <cfRule type="cellIs" dxfId="10569" priority="35236" operator="equal">
      <formula>T173  = 1</formula>
    </cfRule>
  </conditionalFormatting>
  <conditionalFormatting sqref="U173">
    <cfRule type="cellIs" dxfId="10568" priority="35235" operator="equal">
      <formula>T173  = 1</formula>
    </cfRule>
  </conditionalFormatting>
  <conditionalFormatting sqref="U173">
    <cfRule type="cellIs" dxfId="10567" priority="35234" operator="equal">
      <formula>T173  = 1</formula>
    </cfRule>
  </conditionalFormatting>
  <conditionalFormatting sqref="U173">
    <cfRule type="cellIs" dxfId="10566" priority="35233" operator="equal">
      <formula>T173  = 1</formula>
    </cfRule>
  </conditionalFormatting>
  <conditionalFormatting sqref="U173">
    <cfRule type="cellIs" dxfId="10565" priority="35232" operator="equal">
      <formula>T173  = 1</formula>
    </cfRule>
  </conditionalFormatting>
  <conditionalFormatting sqref="U173">
    <cfRule type="cellIs" dxfId="10564" priority="35231" operator="equal">
      <formula>T173  = 1</formula>
    </cfRule>
  </conditionalFormatting>
  <conditionalFormatting sqref="U173">
    <cfRule type="cellIs" dxfId="10563" priority="35230" operator="equal">
      <formula>T173  = 1</formula>
    </cfRule>
  </conditionalFormatting>
  <conditionalFormatting sqref="U173">
    <cfRule type="cellIs" dxfId="10562" priority="35229" operator="equal">
      <formula>T173  = 1</formula>
    </cfRule>
  </conditionalFormatting>
  <conditionalFormatting sqref="U173">
    <cfRule type="cellIs" dxfId="10561" priority="35228" operator="equal">
      <formula>T173  = 1</formula>
    </cfRule>
  </conditionalFormatting>
  <conditionalFormatting sqref="U173">
    <cfRule type="cellIs" dxfId="10560" priority="35227" operator="equal">
      <formula>T173  = 1</formula>
    </cfRule>
  </conditionalFormatting>
  <conditionalFormatting sqref="U173">
    <cfRule type="cellIs" dxfId="10559" priority="35226" operator="equal">
      <formula>T173  = 1</formula>
    </cfRule>
  </conditionalFormatting>
  <conditionalFormatting sqref="U173">
    <cfRule type="cellIs" dxfId="10558" priority="35225" operator="equal">
      <formula>T173  = 1</formula>
    </cfRule>
  </conditionalFormatting>
  <conditionalFormatting sqref="U173">
    <cfRule type="cellIs" dxfId="10557" priority="35224" operator="equal">
      <formula>T173  = 1</formula>
    </cfRule>
  </conditionalFormatting>
  <conditionalFormatting sqref="U173">
    <cfRule type="cellIs" dxfId="10556" priority="35223" operator="equal">
      <formula>T173  = 1</formula>
    </cfRule>
  </conditionalFormatting>
  <conditionalFormatting sqref="U173">
    <cfRule type="cellIs" dxfId="10555" priority="35222" operator="equal">
      <formula>T173  = 1</formula>
    </cfRule>
  </conditionalFormatting>
  <conditionalFormatting sqref="U173">
    <cfRule type="cellIs" dxfId="10554" priority="35221" operator="equal">
      <formula>T173  = 1</formula>
    </cfRule>
  </conditionalFormatting>
  <conditionalFormatting sqref="U173">
    <cfRule type="cellIs" dxfId="10553" priority="35220" operator="equal">
      <formula>T173  = 1</formula>
    </cfRule>
  </conditionalFormatting>
  <conditionalFormatting sqref="U173">
    <cfRule type="cellIs" dxfId="10552" priority="35219" operator="equal">
      <formula>T173  = 1</formula>
    </cfRule>
  </conditionalFormatting>
  <conditionalFormatting sqref="U173">
    <cfRule type="cellIs" dxfId="10551" priority="35218" operator="equal">
      <formula>T173  = 1</formula>
    </cfRule>
  </conditionalFormatting>
  <conditionalFormatting sqref="U173">
    <cfRule type="cellIs" dxfId="10550" priority="35217" operator="equal">
      <formula>T173  = 1</formula>
    </cfRule>
  </conditionalFormatting>
  <conditionalFormatting sqref="U173">
    <cfRule type="cellIs" dxfId="10549" priority="35216" operator="equal">
      <formula>T173  = 1</formula>
    </cfRule>
  </conditionalFormatting>
  <conditionalFormatting sqref="U173">
    <cfRule type="cellIs" dxfId="10548" priority="35201" operator="equal">
      <formula>T173  = 1</formula>
    </cfRule>
  </conditionalFormatting>
  <conditionalFormatting sqref="U174">
    <cfRule type="cellIs" dxfId="10547" priority="35186" operator="equal">
      <formula>T174  = 1</formula>
    </cfRule>
  </conditionalFormatting>
  <conditionalFormatting sqref="U174">
    <cfRule type="cellIs" dxfId="10546" priority="35185" operator="equal">
      <formula>T174  = 1</formula>
    </cfRule>
  </conditionalFormatting>
  <conditionalFormatting sqref="U174">
    <cfRule type="cellIs" dxfId="10545" priority="35184" operator="equal">
      <formula>T174  = 1</formula>
    </cfRule>
  </conditionalFormatting>
  <conditionalFormatting sqref="U174">
    <cfRule type="cellIs" dxfId="10544" priority="35183" operator="equal">
      <formula>T174  = 1</formula>
    </cfRule>
  </conditionalFormatting>
  <conditionalFormatting sqref="U174">
    <cfRule type="cellIs" dxfId="10543" priority="35182" operator="equal">
      <formula>T174  = 1</formula>
    </cfRule>
  </conditionalFormatting>
  <conditionalFormatting sqref="U174">
    <cfRule type="cellIs" dxfId="10542" priority="35181" operator="equal">
      <formula>T174  = 1</formula>
    </cfRule>
  </conditionalFormatting>
  <conditionalFormatting sqref="U174">
    <cfRule type="cellIs" dxfId="10541" priority="35180" operator="equal">
      <formula>T174  = 1</formula>
    </cfRule>
  </conditionalFormatting>
  <conditionalFormatting sqref="U174">
    <cfRule type="cellIs" dxfId="10540" priority="35179" operator="equal">
      <formula>T174  = 1</formula>
    </cfRule>
  </conditionalFormatting>
  <conditionalFormatting sqref="U174">
    <cfRule type="cellIs" dxfId="10539" priority="35178" operator="equal">
      <formula>T174  = 1</formula>
    </cfRule>
  </conditionalFormatting>
  <conditionalFormatting sqref="U174">
    <cfRule type="cellIs" dxfId="10538" priority="35177" operator="equal">
      <formula>T174  = 1</formula>
    </cfRule>
  </conditionalFormatting>
  <conditionalFormatting sqref="U174">
    <cfRule type="cellIs" dxfId="10537" priority="35176" operator="equal">
      <formula>T174  = 1</formula>
    </cfRule>
  </conditionalFormatting>
  <conditionalFormatting sqref="U174">
    <cfRule type="cellIs" dxfId="10536" priority="35175" operator="equal">
      <formula>T174  = 1</formula>
    </cfRule>
  </conditionalFormatting>
  <conditionalFormatting sqref="U174">
    <cfRule type="cellIs" dxfId="10535" priority="35174" operator="equal">
      <formula>T174  = 1</formula>
    </cfRule>
  </conditionalFormatting>
  <conditionalFormatting sqref="U174">
    <cfRule type="cellIs" dxfId="10534" priority="35173" operator="equal">
      <formula>T174  = 1</formula>
    </cfRule>
  </conditionalFormatting>
  <conditionalFormatting sqref="U174">
    <cfRule type="cellIs" dxfId="10533" priority="35172" operator="equal">
      <formula>T174  = 1</formula>
    </cfRule>
  </conditionalFormatting>
  <conditionalFormatting sqref="U174">
    <cfRule type="cellIs" dxfId="10532" priority="35171" operator="equal">
      <formula>T174  = 1</formula>
    </cfRule>
  </conditionalFormatting>
  <conditionalFormatting sqref="U174">
    <cfRule type="cellIs" dxfId="10531" priority="35170" operator="equal">
      <formula>T174  = 1</formula>
    </cfRule>
  </conditionalFormatting>
  <conditionalFormatting sqref="U174">
    <cfRule type="cellIs" dxfId="10530" priority="35169" operator="equal">
      <formula>T174  = 1</formula>
    </cfRule>
  </conditionalFormatting>
  <conditionalFormatting sqref="U174">
    <cfRule type="cellIs" dxfId="10529" priority="35168" operator="equal">
      <formula>T174  = 1</formula>
    </cfRule>
  </conditionalFormatting>
  <conditionalFormatting sqref="U174">
    <cfRule type="cellIs" dxfId="10528" priority="35167" operator="equal">
      <formula>T174  = 1</formula>
    </cfRule>
  </conditionalFormatting>
  <conditionalFormatting sqref="U174">
    <cfRule type="cellIs" dxfId="10527" priority="35166" operator="equal">
      <formula>T174  = 1</formula>
    </cfRule>
  </conditionalFormatting>
  <conditionalFormatting sqref="U174">
    <cfRule type="cellIs" dxfId="10526" priority="35165" operator="equal">
      <formula>T174  = 1</formula>
    </cfRule>
  </conditionalFormatting>
  <conditionalFormatting sqref="U174">
    <cfRule type="cellIs" dxfId="10525" priority="35164" operator="equal">
      <formula>T174  = 1</formula>
    </cfRule>
  </conditionalFormatting>
  <conditionalFormatting sqref="U174">
    <cfRule type="cellIs" dxfId="10524" priority="35163" operator="equal">
      <formula>T174  = 1</formula>
    </cfRule>
  </conditionalFormatting>
  <conditionalFormatting sqref="U174">
    <cfRule type="cellIs" dxfId="10523" priority="35162" operator="equal">
      <formula>T174  = 1</formula>
    </cfRule>
  </conditionalFormatting>
  <conditionalFormatting sqref="U174">
    <cfRule type="cellIs" dxfId="10522" priority="35161" operator="equal">
      <formula>T174  = 1</formula>
    </cfRule>
  </conditionalFormatting>
  <conditionalFormatting sqref="U174">
    <cfRule type="cellIs" dxfId="10521" priority="35160" operator="equal">
      <formula>T174  = 1</formula>
    </cfRule>
  </conditionalFormatting>
  <conditionalFormatting sqref="U174">
    <cfRule type="cellIs" dxfId="10520" priority="35159" operator="equal">
      <formula>T174  = 1</formula>
    </cfRule>
  </conditionalFormatting>
  <conditionalFormatting sqref="U174">
    <cfRule type="cellIs" dxfId="10519" priority="35144" operator="equal">
      <formula>T174  = 1</formula>
    </cfRule>
  </conditionalFormatting>
  <conditionalFormatting sqref="U175">
    <cfRule type="cellIs" dxfId="10518" priority="35129" operator="equal">
      <formula>T175  = 1</formula>
    </cfRule>
  </conditionalFormatting>
  <conditionalFormatting sqref="U175">
    <cfRule type="cellIs" dxfId="10517" priority="35128" operator="equal">
      <formula>T175  = 1</formula>
    </cfRule>
  </conditionalFormatting>
  <conditionalFormatting sqref="U175">
    <cfRule type="cellIs" dxfId="10516" priority="35127" operator="equal">
      <formula>T175  = 1</formula>
    </cfRule>
  </conditionalFormatting>
  <conditionalFormatting sqref="U175">
    <cfRule type="cellIs" dxfId="10515" priority="35126" operator="equal">
      <formula>T175  = 1</formula>
    </cfRule>
  </conditionalFormatting>
  <conditionalFormatting sqref="U175">
    <cfRule type="cellIs" dxfId="10514" priority="35125" operator="equal">
      <formula>T175  = 1</formula>
    </cfRule>
  </conditionalFormatting>
  <conditionalFormatting sqref="U175">
    <cfRule type="cellIs" dxfId="10513" priority="35124" operator="equal">
      <formula>T175  = 1</formula>
    </cfRule>
  </conditionalFormatting>
  <conditionalFormatting sqref="U175">
    <cfRule type="cellIs" dxfId="10512" priority="35123" operator="equal">
      <formula>T175  = 1</formula>
    </cfRule>
  </conditionalFormatting>
  <conditionalFormatting sqref="U175">
    <cfRule type="cellIs" dxfId="10511" priority="35122" operator="equal">
      <formula>T175  = 1</formula>
    </cfRule>
  </conditionalFormatting>
  <conditionalFormatting sqref="U175">
    <cfRule type="cellIs" dxfId="10510" priority="35121" operator="equal">
      <formula>T175  = 1</formula>
    </cfRule>
  </conditionalFormatting>
  <conditionalFormatting sqref="U175">
    <cfRule type="cellIs" dxfId="10509" priority="35120" operator="equal">
      <formula>T175  = 1</formula>
    </cfRule>
  </conditionalFormatting>
  <conditionalFormatting sqref="U175">
    <cfRule type="cellIs" dxfId="10508" priority="35119" operator="equal">
      <formula>T175  = 1</formula>
    </cfRule>
  </conditionalFormatting>
  <conditionalFormatting sqref="U175">
    <cfRule type="cellIs" dxfId="10507" priority="35118" operator="equal">
      <formula>T175  = 1</formula>
    </cfRule>
  </conditionalFormatting>
  <conditionalFormatting sqref="U175">
    <cfRule type="cellIs" dxfId="10506" priority="35117" operator="equal">
      <formula>T175  = 1</formula>
    </cfRule>
  </conditionalFormatting>
  <conditionalFormatting sqref="U175">
    <cfRule type="cellIs" dxfId="10505" priority="35116" operator="equal">
      <formula>T175  = 1</formula>
    </cfRule>
  </conditionalFormatting>
  <conditionalFormatting sqref="U175">
    <cfRule type="cellIs" dxfId="10504" priority="35115" operator="equal">
      <formula>T175  = 1</formula>
    </cfRule>
  </conditionalFormatting>
  <conditionalFormatting sqref="U175">
    <cfRule type="cellIs" dxfId="10503" priority="35114" operator="equal">
      <formula>T175  = 1</formula>
    </cfRule>
  </conditionalFormatting>
  <conditionalFormatting sqref="U175">
    <cfRule type="cellIs" dxfId="10502" priority="35113" operator="equal">
      <formula>T175  = 1</formula>
    </cfRule>
  </conditionalFormatting>
  <conditionalFormatting sqref="U175">
    <cfRule type="cellIs" dxfId="10501" priority="35112" operator="equal">
      <formula>T175  = 1</formula>
    </cfRule>
  </conditionalFormatting>
  <conditionalFormatting sqref="U175">
    <cfRule type="cellIs" dxfId="10500" priority="35111" operator="equal">
      <formula>T175  = 1</formula>
    </cfRule>
  </conditionalFormatting>
  <conditionalFormatting sqref="U175">
    <cfRule type="cellIs" dxfId="10499" priority="35110" operator="equal">
      <formula>T175  = 1</formula>
    </cfRule>
  </conditionalFormatting>
  <conditionalFormatting sqref="U175">
    <cfRule type="cellIs" dxfId="10498" priority="35109" operator="equal">
      <formula>T175  = 1</formula>
    </cfRule>
  </conditionalFormatting>
  <conditionalFormatting sqref="U175">
    <cfRule type="cellIs" dxfId="10497" priority="35108" operator="equal">
      <formula>T175  = 1</formula>
    </cfRule>
  </conditionalFormatting>
  <conditionalFormatting sqref="U175">
    <cfRule type="cellIs" dxfId="10496" priority="35107" operator="equal">
      <formula>T175  = 1</formula>
    </cfRule>
  </conditionalFormatting>
  <conditionalFormatting sqref="U175">
    <cfRule type="cellIs" dxfId="10495" priority="35106" operator="equal">
      <formula>T175  = 1</formula>
    </cfRule>
  </conditionalFormatting>
  <conditionalFormatting sqref="U175">
    <cfRule type="cellIs" dxfId="10494" priority="35105" operator="equal">
      <formula>T175  = 1</formula>
    </cfRule>
  </conditionalFormatting>
  <conditionalFormatting sqref="U175">
    <cfRule type="cellIs" dxfId="10493" priority="35104" operator="equal">
      <formula>T175  = 1</formula>
    </cfRule>
  </conditionalFormatting>
  <conditionalFormatting sqref="U175">
    <cfRule type="cellIs" dxfId="10492" priority="35103" operator="equal">
      <formula>T175  = 1</formula>
    </cfRule>
  </conditionalFormatting>
  <conditionalFormatting sqref="U175">
    <cfRule type="cellIs" dxfId="10491" priority="35102" operator="equal">
      <formula>T175  = 1</formula>
    </cfRule>
  </conditionalFormatting>
  <conditionalFormatting sqref="U175">
    <cfRule type="cellIs" dxfId="10490" priority="35087" operator="equal">
      <formula>T175  = 1</formula>
    </cfRule>
  </conditionalFormatting>
  <conditionalFormatting sqref="U176">
    <cfRule type="cellIs" dxfId="10489" priority="35072" operator="equal">
      <formula>T176  = 1</formula>
    </cfRule>
  </conditionalFormatting>
  <conditionalFormatting sqref="U176">
    <cfRule type="cellIs" dxfId="10488" priority="35071" operator="equal">
      <formula>T176  = 1</formula>
    </cfRule>
  </conditionalFormatting>
  <conditionalFormatting sqref="U176">
    <cfRule type="cellIs" dxfId="10487" priority="35070" operator="equal">
      <formula>T176  = 1</formula>
    </cfRule>
  </conditionalFormatting>
  <conditionalFormatting sqref="U176">
    <cfRule type="cellIs" dxfId="10486" priority="35069" operator="equal">
      <formula>T176  = 1</formula>
    </cfRule>
  </conditionalFormatting>
  <conditionalFormatting sqref="U176">
    <cfRule type="cellIs" dxfId="10485" priority="35068" operator="equal">
      <formula>T176  = 1</formula>
    </cfRule>
  </conditionalFormatting>
  <conditionalFormatting sqref="U176">
    <cfRule type="cellIs" dxfId="10484" priority="35067" operator="equal">
      <formula>T176  = 1</formula>
    </cfRule>
  </conditionalFormatting>
  <conditionalFormatting sqref="U176">
    <cfRule type="cellIs" dxfId="10483" priority="35066" operator="equal">
      <formula>T176  = 1</formula>
    </cfRule>
  </conditionalFormatting>
  <conditionalFormatting sqref="U176">
    <cfRule type="cellIs" dxfId="10482" priority="35065" operator="equal">
      <formula>T176  = 1</formula>
    </cfRule>
  </conditionalFormatting>
  <conditionalFormatting sqref="U176">
    <cfRule type="cellIs" dxfId="10481" priority="35064" operator="equal">
      <formula>T176  = 1</formula>
    </cfRule>
  </conditionalFormatting>
  <conditionalFormatting sqref="U176">
    <cfRule type="cellIs" dxfId="10480" priority="35063" operator="equal">
      <formula>T176  = 1</formula>
    </cfRule>
  </conditionalFormatting>
  <conditionalFormatting sqref="U176">
    <cfRule type="cellIs" dxfId="10479" priority="35062" operator="equal">
      <formula>T176  = 1</formula>
    </cfRule>
  </conditionalFormatting>
  <conditionalFormatting sqref="U176">
    <cfRule type="cellIs" dxfId="10478" priority="35061" operator="equal">
      <formula>T176  = 1</formula>
    </cfRule>
  </conditionalFormatting>
  <conditionalFormatting sqref="U176">
    <cfRule type="cellIs" dxfId="10477" priority="35060" operator="equal">
      <formula>T176  = 1</formula>
    </cfRule>
  </conditionalFormatting>
  <conditionalFormatting sqref="U176">
    <cfRule type="cellIs" dxfId="10476" priority="35059" operator="equal">
      <formula>T176  = 1</formula>
    </cfRule>
  </conditionalFormatting>
  <conditionalFormatting sqref="U176">
    <cfRule type="cellIs" dxfId="10475" priority="35058" operator="equal">
      <formula>T176  = 1</formula>
    </cfRule>
  </conditionalFormatting>
  <conditionalFormatting sqref="U176">
    <cfRule type="cellIs" dxfId="10474" priority="35057" operator="equal">
      <formula>T176  = 1</formula>
    </cfRule>
  </conditionalFormatting>
  <conditionalFormatting sqref="U176">
    <cfRule type="cellIs" dxfId="10473" priority="35056" operator="equal">
      <formula>T176  = 1</formula>
    </cfRule>
  </conditionalFormatting>
  <conditionalFormatting sqref="U176">
    <cfRule type="cellIs" dxfId="10472" priority="35055" operator="equal">
      <formula>T176  = 1</formula>
    </cfRule>
  </conditionalFormatting>
  <conditionalFormatting sqref="U176">
    <cfRule type="cellIs" dxfId="10471" priority="35054" operator="equal">
      <formula>T176  = 1</formula>
    </cfRule>
  </conditionalFormatting>
  <conditionalFormatting sqref="U176">
    <cfRule type="cellIs" dxfId="10470" priority="35053" operator="equal">
      <formula>T176  = 1</formula>
    </cfRule>
  </conditionalFormatting>
  <conditionalFormatting sqref="U176">
    <cfRule type="cellIs" dxfId="10469" priority="35052" operator="equal">
      <formula>T176  = 1</formula>
    </cfRule>
  </conditionalFormatting>
  <conditionalFormatting sqref="U176">
    <cfRule type="cellIs" dxfId="10468" priority="35051" operator="equal">
      <formula>T176  = 1</formula>
    </cfRule>
  </conditionalFormatting>
  <conditionalFormatting sqref="U176">
    <cfRule type="cellIs" dxfId="10467" priority="35050" operator="equal">
      <formula>T176  = 1</formula>
    </cfRule>
  </conditionalFormatting>
  <conditionalFormatting sqref="U176">
    <cfRule type="cellIs" dxfId="10466" priority="35049" operator="equal">
      <formula>T176  = 1</formula>
    </cfRule>
  </conditionalFormatting>
  <conditionalFormatting sqref="U176">
    <cfRule type="cellIs" dxfId="10465" priority="35048" operator="equal">
      <formula>T176  = 1</formula>
    </cfRule>
  </conditionalFormatting>
  <conditionalFormatting sqref="U176">
    <cfRule type="cellIs" dxfId="10464" priority="35047" operator="equal">
      <formula>T176  = 1</formula>
    </cfRule>
  </conditionalFormatting>
  <conditionalFormatting sqref="U176">
    <cfRule type="cellIs" dxfId="10463" priority="35046" operator="equal">
      <formula>T176  = 1</formula>
    </cfRule>
  </conditionalFormatting>
  <conditionalFormatting sqref="U176">
    <cfRule type="cellIs" dxfId="10462" priority="35045" operator="equal">
      <formula>T176  = 1</formula>
    </cfRule>
  </conditionalFormatting>
  <conditionalFormatting sqref="U176">
    <cfRule type="cellIs" dxfId="10461" priority="35030" operator="equal">
      <formula>T176  = 1</formula>
    </cfRule>
  </conditionalFormatting>
  <conditionalFormatting sqref="U177">
    <cfRule type="cellIs" dxfId="10460" priority="35015" operator="equal">
      <formula>T177  = 1</formula>
    </cfRule>
  </conditionalFormatting>
  <conditionalFormatting sqref="U177">
    <cfRule type="cellIs" dxfId="10459" priority="35014" operator="equal">
      <formula>T177  = 1</formula>
    </cfRule>
  </conditionalFormatting>
  <conditionalFormatting sqref="U177">
    <cfRule type="cellIs" dxfId="10458" priority="35013" operator="equal">
      <formula>T177  = 1</formula>
    </cfRule>
  </conditionalFormatting>
  <conditionalFormatting sqref="U177">
    <cfRule type="cellIs" dxfId="10457" priority="35012" operator="equal">
      <formula>T177  = 1</formula>
    </cfRule>
  </conditionalFormatting>
  <conditionalFormatting sqref="U177">
    <cfRule type="cellIs" dxfId="10456" priority="35011" operator="equal">
      <formula>T177  = 1</formula>
    </cfRule>
  </conditionalFormatting>
  <conditionalFormatting sqref="U177">
    <cfRule type="cellIs" dxfId="10455" priority="35010" operator="equal">
      <formula>T177  = 1</formula>
    </cfRule>
  </conditionalFormatting>
  <conditionalFormatting sqref="U177">
    <cfRule type="cellIs" dxfId="10454" priority="35009" operator="equal">
      <formula>T177  = 1</formula>
    </cfRule>
  </conditionalFormatting>
  <conditionalFormatting sqref="U177">
    <cfRule type="cellIs" dxfId="10453" priority="35008" operator="equal">
      <formula>T177  = 1</formula>
    </cfRule>
  </conditionalFormatting>
  <conditionalFormatting sqref="U177">
    <cfRule type="cellIs" dxfId="10452" priority="35007" operator="equal">
      <formula>T177  = 1</formula>
    </cfRule>
  </conditionalFormatting>
  <conditionalFormatting sqref="U177">
    <cfRule type="cellIs" dxfId="10451" priority="35006" operator="equal">
      <formula>T177  = 1</formula>
    </cfRule>
  </conditionalFormatting>
  <conditionalFormatting sqref="U177">
    <cfRule type="cellIs" dxfId="10450" priority="35005" operator="equal">
      <formula>T177  = 1</formula>
    </cfRule>
  </conditionalFormatting>
  <conditionalFormatting sqref="U177">
    <cfRule type="cellIs" dxfId="10449" priority="35004" operator="equal">
      <formula>T177  = 1</formula>
    </cfRule>
  </conditionalFormatting>
  <conditionalFormatting sqref="U177">
    <cfRule type="cellIs" dxfId="10448" priority="35003" operator="equal">
      <formula>T177  = 1</formula>
    </cfRule>
  </conditionalFormatting>
  <conditionalFormatting sqref="U177">
    <cfRule type="cellIs" dxfId="10447" priority="35002" operator="equal">
      <formula>T177  = 1</formula>
    </cfRule>
  </conditionalFormatting>
  <conditionalFormatting sqref="U177">
    <cfRule type="cellIs" dxfId="10446" priority="35001" operator="equal">
      <formula>T177  = 1</formula>
    </cfRule>
  </conditionalFormatting>
  <conditionalFormatting sqref="U177">
    <cfRule type="cellIs" dxfId="10445" priority="35000" operator="equal">
      <formula>T177  = 1</formula>
    </cfRule>
  </conditionalFormatting>
  <conditionalFormatting sqref="U177">
    <cfRule type="cellIs" dxfId="10444" priority="34999" operator="equal">
      <formula>T177  = 1</formula>
    </cfRule>
  </conditionalFormatting>
  <conditionalFormatting sqref="U177">
    <cfRule type="cellIs" dxfId="10443" priority="34998" operator="equal">
      <formula>T177  = 1</formula>
    </cfRule>
  </conditionalFormatting>
  <conditionalFormatting sqref="U177">
    <cfRule type="cellIs" dxfId="10442" priority="34997" operator="equal">
      <formula>T177  = 1</formula>
    </cfRule>
  </conditionalFormatting>
  <conditionalFormatting sqref="U177">
    <cfRule type="cellIs" dxfId="10441" priority="34996" operator="equal">
      <formula>T177  = 1</formula>
    </cfRule>
  </conditionalFormatting>
  <conditionalFormatting sqref="U177">
    <cfRule type="cellIs" dxfId="10440" priority="34995" operator="equal">
      <formula>T177  = 1</formula>
    </cfRule>
  </conditionalFormatting>
  <conditionalFormatting sqref="U177">
    <cfRule type="cellIs" dxfId="10439" priority="34994" operator="equal">
      <formula>T177  = 1</formula>
    </cfRule>
  </conditionalFormatting>
  <conditionalFormatting sqref="U177">
    <cfRule type="cellIs" dxfId="10438" priority="34993" operator="equal">
      <formula>T177  = 1</formula>
    </cfRule>
  </conditionalFormatting>
  <conditionalFormatting sqref="U177">
    <cfRule type="cellIs" dxfId="10437" priority="34992" operator="equal">
      <formula>T177  = 1</formula>
    </cfRule>
  </conditionalFormatting>
  <conditionalFormatting sqref="U177">
    <cfRule type="cellIs" dxfId="10436" priority="34991" operator="equal">
      <formula>T177  = 1</formula>
    </cfRule>
  </conditionalFormatting>
  <conditionalFormatting sqref="U177">
    <cfRule type="cellIs" dxfId="10435" priority="34990" operator="equal">
      <formula>T177  = 1</formula>
    </cfRule>
  </conditionalFormatting>
  <conditionalFormatting sqref="U177">
    <cfRule type="cellIs" dxfId="10434" priority="34989" operator="equal">
      <formula>T177  = 1</formula>
    </cfRule>
  </conditionalFormatting>
  <conditionalFormatting sqref="U177">
    <cfRule type="cellIs" dxfId="10433" priority="34988" operator="equal">
      <formula>T177  = 1</formula>
    </cfRule>
  </conditionalFormatting>
  <conditionalFormatting sqref="U177">
    <cfRule type="cellIs" dxfId="10432" priority="34973" operator="equal">
      <formula>T177  = 1</formula>
    </cfRule>
  </conditionalFormatting>
  <conditionalFormatting sqref="U178">
    <cfRule type="cellIs" dxfId="10431" priority="34958" operator="equal">
      <formula>T178  = 1</formula>
    </cfRule>
  </conditionalFormatting>
  <conditionalFormatting sqref="U178">
    <cfRule type="cellIs" dxfId="10430" priority="34957" operator="equal">
      <formula>T178  = 1</formula>
    </cfRule>
  </conditionalFormatting>
  <conditionalFormatting sqref="U178">
    <cfRule type="cellIs" dxfId="10429" priority="34956" operator="equal">
      <formula>T178  = 1</formula>
    </cfRule>
  </conditionalFormatting>
  <conditionalFormatting sqref="U178">
    <cfRule type="cellIs" dxfId="10428" priority="34955" operator="equal">
      <formula>T178  = 1</formula>
    </cfRule>
  </conditionalFormatting>
  <conditionalFormatting sqref="U178">
    <cfRule type="cellIs" dxfId="10427" priority="34954" operator="equal">
      <formula>T178  = 1</formula>
    </cfRule>
  </conditionalFormatting>
  <conditionalFormatting sqref="U178">
    <cfRule type="cellIs" dxfId="10426" priority="34953" operator="equal">
      <formula>T178  = 1</formula>
    </cfRule>
  </conditionalFormatting>
  <conditionalFormatting sqref="U178">
    <cfRule type="cellIs" dxfId="10425" priority="34952" operator="equal">
      <formula>T178  = 1</formula>
    </cfRule>
  </conditionalFormatting>
  <conditionalFormatting sqref="U178">
    <cfRule type="cellIs" dxfId="10424" priority="34951" operator="equal">
      <formula>T178  = 1</formula>
    </cfRule>
  </conditionalFormatting>
  <conditionalFormatting sqref="U178">
    <cfRule type="cellIs" dxfId="10423" priority="34950" operator="equal">
      <formula>T178  = 1</formula>
    </cfRule>
  </conditionalFormatting>
  <conditionalFormatting sqref="U178">
    <cfRule type="cellIs" dxfId="10422" priority="34949" operator="equal">
      <formula>T178  = 1</formula>
    </cfRule>
  </conditionalFormatting>
  <conditionalFormatting sqref="U178">
    <cfRule type="cellIs" dxfId="10421" priority="34948" operator="equal">
      <formula>T178  = 1</formula>
    </cfRule>
  </conditionalFormatting>
  <conditionalFormatting sqref="U178">
    <cfRule type="cellIs" dxfId="10420" priority="34947" operator="equal">
      <formula>T178  = 1</formula>
    </cfRule>
  </conditionalFormatting>
  <conditionalFormatting sqref="U178">
    <cfRule type="cellIs" dxfId="10419" priority="34946" operator="equal">
      <formula>T178  = 1</formula>
    </cfRule>
  </conditionalFormatting>
  <conditionalFormatting sqref="U178">
    <cfRule type="cellIs" dxfId="10418" priority="34945" operator="equal">
      <formula>T178  = 1</formula>
    </cfRule>
  </conditionalFormatting>
  <conditionalFormatting sqref="U178">
    <cfRule type="cellIs" dxfId="10417" priority="34944" operator="equal">
      <formula>T178  = 1</formula>
    </cfRule>
  </conditionalFormatting>
  <conditionalFormatting sqref="U178">
    <cfRule type="cellIs" dxfId="10416" priority="34943" operator="equal">
      <formula>T178  = 1</formula>
    </cfRule>
  </conditionalFormatting>
  <conditionalFormatting sqref="U178">
    <cfRule type="cellIs" dxfId="10415" priority="34942" operator="equal">
      <formula>T178  = 1</formula>
    </cfRule>
  </conditionalFormatting>
  <conditionalFormatting sqref="U178">
    <cfRule type="cellIs" dxfId="10414" priority="34941" operator="equal">
      <formula>T178  = 1</formula>
    </cfRule>
  </conditionalFormatting>
  <conditionalFormatting sqref="U178">
    <cfRule type="cellIs" dxfId="10413" priority="34940" operator="equal">
      <formula>T178  = 1</formula>
    </cfRule>
  </conditionalFormatting>
  <conditionalFormatting sqref="U178">
    <cfRule type="cellIs" dxfId="10412" priority="34939" operator="equal">
      <formula>T178  = 1</formula>
    </cfRule>
  </conditionalFormatting>
  <conditionalFormatting sqref="U178">
    <cfRule type="cellIs" dxfId="10411" priority="34938" operator="equal">
      <formula>T178  = 1</formula>
    </cfRule>
  </conditionalFormatting>
  <conditionalFormatting sqref="U178">
    <cfRule type="cellIs" dxfId="10410" priority="34937" operator="equal">
      <formula>T178  = 1</formula>
    </cfRule>
  </conditionalFormatting>
  <conditionalFormatting sqref="U178">
    <cfRule type="cellIs" dxfId="10409" priority="34936" operator="equal">
      <formula>T178  = 1</formula>
    </cfRule>
  </conditionalFormatting>
  <conditionalFormatting sqref="U178">
    <cfRule type="cellIs" dxfId="10408" priority="34935" operator="equal">
      <formula>T178  = 1</formula>
    </cfRule>
  </conditionalFormatting>
  <conditionalFormatting sqref="U178">
    <cfRule type="cellIs" dxfId="10407" priority="34934" operator="equal">
      <formula>T178  = 1</formula>
    </cfRule>
  </conditionalFormatting>
  <conditionalFormatting sqref="U178">
    <cfRule type="cellIs" dxfId="10406" priority="34933" operator="equal">
      <formula>T178  = 1</formula>
    </cfRule>
  </conditionalFormatting>
  <conditionalFormatting sqref="U178">
    <cfRule type="cellIs" dxfId="10405" priority="34932" operator="equal">
      <formula>T178  = 1</formula>
    </cfRule>
  </conditionalFormatting>
  <conditionalFormatting sqref="U178">
    <cfRule type="cellIs" dxfId="10404" priority="34931" operator="equal">
      <formula>T178  = 1</formula>
    </cfRule>
  </conditionalFormatting>
  <conditionalFormatting sqref="U178">
    <cfRule type="cellIs" dxfId="10403" priority="34916" operator="equal">
      <formula>T178  = 1</formula>
    </cfRule>
  </conditionalFormatting>
  <conditionalFormatting sqref="U179">
    <cfRule type="cellIs" dxfId="10402" priority="34901" operator="equal">
      <formula>T179  = 1</formula>
    </cfRule>
  </conditionalFormatting>
  <conditionalFormatting sqref="U179">
    <cfRule type="cellIs" dxfId="10401" priority="34900" operator="equal">
      <formula>T179  = 1</formula>
    </cfRule>
  </conditionalFormatting>
  <conditionalFormatting sqref="U179">
    <cfRule type="cellIs" dxfId="10400" priority="34899" operator="equal">
      <formula>T179  = 1</formula>
    </cfRule>
  </conditionalFormatting>
  <conditionalFormatting sqref="U179">
    <cfRule type="cellIs" dxfId="10399" priority="34898" operator="equal">
      <formula>T179  = 1</formula>
    </cfRule>
  </conditionalFormatting>
  <conditionalFormatting sqref="U179">
    <cfRule type="cellIs" dxfId="10398" priority="34897" operator="equal">
      <formula>T179  = 1</formula>
    </cfRule>
  </conditionalFormatting>
  <conditionalFormatting sqref="U179">
    <cfRule type="cellIs" dxfId="10397" priority="34896" operator="equal">
      <formula>T179  = 1</formula>
    </cfRule>
  </conditionalFormatting>
  <conditionalFormatting sqref="U179">
    <cfRule type="cellIs" dxfId="10396" priority="34895" operator="equal">
      <formula>T179  = 1</formula>
    </cfRule>
  </conditionalFormatting>
  <conditionalFormatting sqref="U179">
    <cfRule type="cellIs" dxfId="10395" priority="34894" operator="equal">
      <formula>T179  = 1</formula>
    </cfRule>
  </conditionalFormatting>
  <conditionalFormatting sqref="U179">
    <cfRule type="cellIs" dxfId="10394" priority="34893" operator="equal">
      <formula>T179  = 1</formula>
    </cfRule>
  </conditionalFormatting>
  <conditionalFormatting sqref="U179">
    <cfRule type="cellIs" dxfId="10393" priority="34892" operator="equal">
      <formula>T179  = 1</formula>
    </cfRule>
  </conditionalFormatting>
  <conditionalFormatting sqref="U179">
    <cfRule type="cellIs" dxfId="10392" priority="34891" operator="equal">
      <formula>T179  = 1</formula>
    </cfRule>
  </conditionalFormatting>
  <conditionalFormatting sqref="U179">
    <cfRule type="cellIs" dxfId="10391" priority="34890" operator="equal">
      <formula>T179  = 1</formula>
    </cfRule>
  </conditionalFormatting>
  <conditionalFormatting sqref="U179">
    <cfRule type="cellIs" dxfId="10390" priority="34889" operator="equal">
      <formula>T179  = 1</formula>
    </cfRule>
  </conditionalFormatting>
  <conditionalFormatting sqref="U179">
    <cfRule type="cellIs" dxfId="10389" priority="34888" operator="equal">
      <formula>T179  = 1</formula>
    </cfRule>
  </conditionalFormatting>
  <conditionalFormatting sqref="U179">
    <cfRule type="cellIs" dxfId="10388" priority="34887" operator="equal">
      <formula>T179  = 1</formula>
    </cfRule>
  </conditionalFormatting>
  <conditionalFormatting sqref="U179">
    <cfRule type="cellIs" dxfId="10387" priority="34886" operator="equal">
      <formula>T179  = 1</formula>
    </cfRule>
  </conditionalFormatting>
  <conditionalFormatting sqref="U179">
    <cfRule type="cellIs" dxfId="10386" priority="34885" operator="equal">
      <formula>T179  = 1</formula>
    </cfRule>
  </conditionalFormatting>
  <conditionalFormatting sqref="U179">
    <cfRule type="cellIs" dxfId="10385" priority="34884" operator="equal">
      <formula>T179  = 1</formula>
    </cfRule>
  </conditionalFormatting>
  <conditionalFormatting sqref="U179">
    <cfRule type="cellIs" dxfId="10384" priority="34883" operator="equal">
      <formula>T179  = 1</formula>
    </cfRule>
  </conditionalFormatting>
  <conditionalFormatting sqref="U179">
    <cfRule type="cellIs" dxfId="10383" priority="34882" operator="equal">
      <formula>T179  = 1</formula>
    </cfRule>
  </conditionalFormatting>
  <conditionalFormatting sqref="U179">
    <cfRule type="cellIs" dxfId="10382" priority="34881" operator="equal">
      <formula>T179  = 1</formula>
    </cfRule>
  </conditionalFormatting>
  <conditionalFormatting sqref="U179">
    <cfRule type="cellIs" dxfId="10381" priority="34880" operator="equal">
      <formula>T179  = 1</formula>
    </cfRule>
  </conditionalFormatting>
  <conditionalFormatting sqref="U179">
    <cfRule type="cellIs" dxfId="10380" priority="34879" operator="equal">
      <formula>T179  = 1</formula>
    </cfRule>
  </conditionalFormatting>
  <conditionalFormatting sqref="U179">
    <cfRule type="cellIs" dxfId="10379" priority="34878" operator="equal">
      <formula>T179  = 1</formula>
    </cfRule>
  </conditionalFormatting>
  <conditionalFormatting sqref="U179">
    <cfRule type="cellIs" dxfId="10378" priority="34877" operator="equal">
      <formula>T179  = 1</formula>
    </cfRule>
  </conditionalFormatting>
  <conditionalFormatting sqref="U179">
    <cfRule type="cellIs" dxfId="10377" priority="34876" operator="equal">
      <formula>T179  = 1</formula>
    </cfRule>
  </conditionalFormatting>
  <conditionalFormatting sqref="U179">
    <cfRule type="cellIs" dxfId="10376" priority="34875" operator="equal">
      <formula>T179  = 1</formula>
    </cfRule>
  </conditionalFormatting>
  <conditionalFormatting sqref="U179">
    <cfRule type="cellIs" dxfId="10375" priority="34874" operator="equal">
      <formula>T179  = 1</formula>
    </cfRule>
  </conditionalFormatting>
  <conditionalFormatting sqref="U179">
    <cfRule type="cellIs" dxfId="10374" priority="34859" operator="equal">
      <formula>T179  = 1</formula>
    </cfRule>
  </conditionalFormatting>
  <conditionalFormatting sqref="U170:U179">
    <cfRule type="cellIs" dxfId="10373" priority="34844" operator="equal">
      <formula>T170  = 1</formula>
    </cfRule>
  </conditionalFormatting>
  <conditionalFormatting sqref="U180">
    <cfRule type="cellIs" dxfId="10372" priority="34829" operator="equal">
      <formula>T180  = 1</formula>
    </cfRule>
  </conditionalFormatting>
  <conditionalFormatting sqref="U180">
    <cfRule type="cellIs" dxfId="10371" priority="34828" operator="equal">
      <formula>T180  = 1</formula>
    </cfRule>
  </conditionalFormatting>
  <conditionalFormatting sqref="U180">
    <cfRule type="cellIs" dxfId="10370" priority="34827" operator="equal">
      <formula>T180  = 1</formula>
    </cfRule>
  </conditionalFormatting>
  <conditionalFormatting sqref="U180">
    <cfRule type="cellIs" dxfId="10369" priority="34826" operator="equal">
      <formula>T180  = 1</formula>
    </cfRule>
  </conditionalFormatting>
  <conditionalFormatting sqref="U180">
    <cfRule type="cellIs" dxfId="10368" priority="34825" operator="equal">
      <formula>T180  = 1</formula>
    </cfRule>
  </conditionalFormatting>
  <conditionalFormatting sqref="U180">
    <cfRule type="cellIs" dxfId="10367" priority="34824" operator="equal">
      <formula>T180  = 1</formula>
    </cfRule>
  </conditionalFormatting>
  <conditionalFormatting sqref="U180">
    <cfRule type="cellIs" dxfId="10366" priority="34823" operator="equal">
      <formula>T180  = 1</formula>
    </cfRule>
  </conditionalFormatting>
  <conditionalFormatting sqref="U180">
    <cfRule type="cellIs" dxfId="10365" priority="34822" operator="equal">
      <formula>T180  = 1</formula>
    </cfRule>
  </conditionalFormatting>
  <conditionalFormatting sqref="U180">
    <cfRule type="cellIs" dxfId="10364" priority="34821" operator="equal">
      <formula>T180  = 1</formula>
    </cfRule>
  </conditionalFormatting>
  <conditionalFormatting sqref="U180">
    <cfRule type="cellIs" dxfId="10363" priority="34820" operator="equal">
      <formula>T180  = 1</formula>
    </cfRule>
  </conditionalFormatting>
  <conditionalFormatting sqref="U180">
    <cfRule type="cellIs" dxfId="10362" priority="34819" operator="equal">
      <formula>T180  = 1</formula>
    </cfRule>
  </conditionalFormatting>
  <conditionalFormatting sqref="U180">
    <cfRule type="cellIs" dxfId="10361" priority="34818" operator="equal">
      <formula>T180  = 1</formula>
    </cfRule>
  </conditionalFormatting>
  <conditionalFormatting sqref="U180">
    <cfRule type="cellIs" dxfId="10360" priority="34817" operator="equal">
      <formula>T180  = 1</formula>
    </cfRule>
  </conditionalFormatting>
  <conditionalFormatting sqref="U180">
    <cfRule type="cellIs" dxfId="10359" priority="34816" operator="equal">
      <formula>T180  = 1</formula>
    </cfRule>
  </conditionalFormatting>
  <conditionalFormatting sqref="U180">
    <cfRule type="cellIs" dxfId="10358" priority="34815" operator="equal">
      <formula>T180  = 1</formula>
    </cfRule>
  </conditionalFormatting>
  <conditionalFormatting sqref="U180">
    <cfRule type="cellIs" dxfId="10357" priority="34814" operator="equal">
      <formula>T180  = 1</formula>
    </cfRule>
  </conditionalFormatting>
  <conditionalFormatting sqref="U180">
    <cfRule type="cellIs" dxfId="10356" priority="34813" operator="equal">
      <formula>T180  = 1</formula>
    </cfRule>
  </conditionalFormatting>
  <conditionalFormatting sqref="U180">
    <cfRule type="cellIs" dxfId="10355" priority="34812" operator="equal">
      <formula>T180  = 1</formula>
    </cfRule>
  </conditionalFormatting>
  <conditionalFormatting sqref="U180">
    <cfRule type="cellIs" dxfId="10354" priority="34811" operator="equal">
      <formula>T180  = 1</formula>
    </cfRule>
  </conditionalFormatting>
  <conditionalFormatting sqref="U180">
    <cfRule type="cellIs" dxfId="10353" priority="34810" operator="equal">
      <formula>T180  = 1</formula>
    </cfRule>
  </conditionalFormatting>
  <conditionalFormatting sqref="U180">
    <cfRule type="cellIs" dxfId="10352" priority="34809" operator="equal">
      <formula>T180  = 1</formula>
    </cfRule>
  </conditionalFormatting>
  <conditionalFormatting sqref="U180">
    <cfRule type="cellIs" dxfId="10351" priority="34808" operator="equal">
      <formula>T180  = 1</formula>
    </cfRule>
  </conditionalFormatting>
  <conditionalFormatting sqref="U180">
    <cfRule type="cellIs" dxfId="10350" priority="34807" operator="equal">
      <formula>T180  = 1</formula>
    </cfRule>
  </conditionalFormatting>
  <conditionalFormatting sqref="U180">
    <cfRule type="cellIs" dxfId="10349" priority="34806" operator="equal">
      <formula>T180  = 1</formula>
    </cfRule>
  </conditionalFormatting>
  <conditionalFormatting sqref="U180">
    <cfRule type="cellIs" dxfId="10348" priority="34805" operator="equal">
      <formula>T180  = 1</formula>
    </cfRule>
  </conditionalFormatting>
  <conditionalFormatting sqref="U180">
    <cfRule type="cellIs" dxfId="10347" priority="34804" operator="equal">
      <formula>T180  = 1</formula>
    </cfRule>
  </conditionalFormatting>
  <conditionalFormatting sqref="U180">
    <cfRule type="cellIs" dxfId="10346" priority="34803" operator="equal">
      <formula>T180  = 1</formula>
    </cfRule>
  </conditionalFormatting>
  <conditionalFormatting sqref="U180">
    <cfRule type="cellIs" dxfId="10345" priority="34802" operator="equal">
      <formula>T180  = 1</formula>
    </cfRule>
  </conditionalFormatting>
  <conditionalFormatting sqref="U180">
    <cfRule type="cellIs" dxfId="10344" priority="34787" operator="equal">
      <formula>T180  = 1</formula>
    </cfRule>
  </conditionalFormatting>
  <conditionalFormatting sqref="U180">
    <cfRule type="cellIs" dxfId="10343" priority="34772" operator="equal">
      <formula>T180  = 1</formula>
    </cfRule>
  </conditionalFormatting>
  <conditionalFormatting sqref="U181">
    <cfRule type="cellIs" dxfId="10342" priority="34757" operator="equal">
      <formula>T181  = 1</formula>
    </cfRule>
  </conditionalFormatting>
  <conditionalFormatting sqref="U181">
    <cfRule type="cellIs" dxfId="10341" priority="34756" operator="equal">
      <formula>T181  = 1</formula>
    </cfRule>
  </conditionalFormatting>
  <conditionalFormatting sqref="U181">
    <cfRule type="cellIs" dxfId="10340" priority="34755" operator="equal">
      <formula>T181  = 1</formula>
    </cfRule>
  </conditionalFormatting>
  <conditionalFormatting sqref="U181">
    <cfRule type="cellIs" dxfId="10339" priority="34754" operator="equal">
      <formula>T181  = 1</formula>
    </cfRule>
  </conditionalFormatting>
  <conditionalFormatting sqref="U181">
    <cfRule type="cellIs" dxfId="10338" priority="34753" operator="equal">
      <formula>T181  = 1</formula>
    </cfRule>
  </conditionalFormatting>
  <conditionalFormatting sqref="U181">
    <cfRule type="cellIs" dxfId="10337" priority="34752" operator="equal">
      <formula>T181  = 1</formula>
    </cfRule>
  </conditionalFormatting>
  <conditionalFormatting sqref="U181">
    <cfRule type="cellIs" dxfId="10336" priority="34751" operator="equal">
      <formula>T181  = 1</formula>
    </cfRule>
  </conditionalFormatting>
  <conditionalFormatting sqref="U181">
    <cfRule type="cellIs" dxfId="10335" priority="34750" operator="equal">
      <formula>T181  = 1</formula>
    </cfRule>
  </conditionalFormatting>
  <conditionalFormatting sqref="U181">
    <cfRule type="cellIs" dxfId="10334" priority="34749" operator="equal">
      <formula>T181  = 1</formula>
    </cfRule>
  </conditionalFormatting>
  <conditionalFormatting sqref="U181">
    <cfRule type="cellIs" dxfId="10333" priority="34748" operator="equal">
      <formula>T181  = 1</formula>
    </cfRule>
  </conditionalFormatting>
  <conditionalFormatting sqref="U181">
    <cfRule type="cellIs" dxfId="10332" priority="34747" operator="equal">
      <formula>T181  = 1</formula>
    </cfRule>
  </conditionalFormatting>
  <conditionalFormatting sqref="U181">
    <cfRule type="cellIs" dxfId="10331" priority="34746" operator="equal">
      <formula>T181  = 1</formula>
    </cfRule>
  </conditionalFormatting>
  <conditionalFormatting sqref="U181">
    <cfRule type="cellIs" dxfId="10330" priority="34745" operator="equal">
      <formula>T181  = 1</formula>
    </cfRule>
  </conditionalFormatting>
  <conditionalFormatting sqref="U181">
    <cfRule type="cellIs" dxfId="10329" priority="34744" operator="equal">
      <formula>T181  = 1</formula>
    </cfRule>
  </conditionalFormatting>
  <conditionalFormatting sqref="U181">
    <cfRule type="cellIs" dxfId="10328" priority="34743" operator="equal">
      <formula>T181  = 1</formula>
    </cfRule>
  </conditionalFormatting>
  <conditionalFormatting sqref="U181">
    <cfRule type="cellIs" dxfId="10327" priority="34742" operator="equal">
      <formula>T181  = 1</formula>
    </cfRule>
  </conditionalFormatting>
  <conditionalFormatting sqref="U181">
    <cfRule type="cellIs" dxfId="10326" priority="34741" operator="equal">
      <formula>T181  = 1</formula>
    </cfRule>
  </conditionalFormatting>
  <conditionalFormatting sqref="U181">
    <cfRule type="cellIs" dxfId="10325" priority="34740" operator="equal">
      <formula>T181  = 1</formula>
    </cfRule>
  </conditionalFormatting>
  <conditionalFormatting sqref="U181">
    <cfRule type="cellIs" dxfId="10324" priority="34739" operator="equal">
      <formula>T181  = 1</formula>
    </cfRule>
  </conditionalFormatting>
  <conditionalFormatting sqref="U181">
    <cfRule type="cellIs" dxfId="10323" priority="34738" operator="equal">
      <formula>T181  = 1</formula>
    </cfRule>
  </conditionalFormatting>
  <conditionalFormatting sqref="U181">
    <cfRule type="cellIs" dxfId="10322" priority="34737" operator="equal">
      <formula>T181  = 1</formula>
    </cfRule>
  </conditionalFormatting>
  <conditionalFormatting sqref="U181">
    <cfRule type="cellIs" dxfId="10321" priority="34736" operator="equal">
      <formula>T181  = 1</formula>
    </cfRule>
  </conditionalFormatting>
  <conditionalFormatting sqref="U181">
    <cfRule type="cellIs" dxfId="10320" priority="34735" operator="equal">
      <formula>T181  = 1</formula>
    </cfRule>
  </conditionalFormatting>
  <conditionalFormatting sqref="U181">
    <cfRule type="cellIs" dxfId="10319" priority="34734" operator="equal">
      <formula>T181  = 1</formula>
    </cfRule>
  </conditionalFormatting>
  <conditionalFormatting sqref="U181">
    <cfRule type="cellIs" dxfId="10318" priority="34733" operator="equal">
      <formula>T181  = 1</formula>
    </cfRule>
  </conditionalFormatting>
  <conditionalFormatting sqref="U181">
    <cfRule type="cellIs" dxfId="10317" priority="34732" operator="equal">
      <formula>T181  = 1</formula>
    </cfRule>
  </conditionalFormatting>
  <conditionalFormatting sqref="U181">
    <cfRule type="cellIs" dxfId="10316" priority="34731" operator="equal">
      <formula>T181  = 1</formula>
    </cfRule>
  </conditionalFormatting>
  <conditionalFormatting sqref="U181">
    <cfRule type="cellIs" dxfId="10315" priority="34730" operator="equal">
      <formula>T181  = 1</formula>
    </cfRule>
  </conditionalFormatting>
  <conditionalFormatting sqref="U181">
    <cfRule type="cellIs" dxfId="10314" priority="34715" operator="equal">
      <formula>T181  = 1</formula>
    </cfRule>
  </conditionalFormatting>
  <conditionalFormatting sqref="U181">
    <cfRule type="cellIs" dxfId="10313" priority="34700" operator="equal">
      <formula>T181  = 1</formula>
    </cfRule>
  </conditionalFormatting>
  <conditionalFormatting sqref="U182">
    <cfRule type="cellIs" dxfId="10312" priority="34685" operator="equal">
      <formula>T182  = 1</formula>
    </cfRule>
  </conditionalFormatting>
  <conditionalFormatting sqref="U182">
    <cfRule type="cellIs" dxfId="10311" priority="34684" operator="equal">
      <formula>T182  = 1</formula>
    </cfRule>
  </conditionalFormatting>
  <conditionalFormatting sqref="U182">
    <cfRule type="cellIs" dxfId="10310" priority="34683" operator="equal">
      <formula>T182  = 1</formula>
    </cfRule>
  </conditionalFormatting>
  <conditionalFormatting sqref="U182">
    <cfRule type="cellIs" dxfId="10309" priority="34682" operator="equal">
      <formula>T182  = 1</formula>
    </cfRule>
  </conditionalFormatting>
  <conditionalFormatting sqref="U182">
    <cfRule type="cellIs" dxfId="10308" priority="34681" operator="equal">
      <formula>T182  = 1</formula>
    </cfRule>
  </conditionalFormatting>
  <conditionalFormatting sqref="U182">
    <cfRule type="cellIs" dxfId="10307" priority="34680" operator="equal">
      <formula>T182  = 1</formula>
    </cfRule>
  </conditionalFormatting>
  <conditionalFormatting sqref="U182">
    <cfRule type="cellIs" dxfId="10306" priority="34679" operator="equal">
      <formula>T182  = 1</formula>
    </cfRule>
  </conditionalFormatting>
  <conditionalFormatting sqref="U182">
    <cfRule type="cellIs" dxfId="10305" priority="34678" operator="equal">
      <formula>T182  = 1</formula>
    </cfRule>
  </conditionalFormatting>
  <conditionalFormatting sqref="U182">
    <cfRule type="cellIs" dxfId="10304" priority="34677" operator="equal">
      <formula>T182  = 1</formula>
    </cfRule>
  </conditionalFormatting>
  <conditionalFormatting sqref="U182">
    <cfRule type="cellIs" dxfId="10303" priority="34676" operator="equal">
      <formula>T182  = 1</formula>
    </cfRule>
  </conditionalFormatting>
  <conditionalFormatting sqref="U182">
    <cfRule type="cellIs" dxfId="10302" priority="34675" operator="equal">
      <formula>T182  = 1</formula>
    </cfRule>
  </conditionalFormatting>
  <conditionalFormatting sqref="U182">
    <cfRule type="cellIs" dxfId="10301" priority="34674" operator="equal">
      <formula>T182  = 1</formula>
    </cfRule>
  </conditionalFormatting>
  <conditionalFormatting sqref="U182">
    <cfRule type="cellIs" dxfId="10300" priority="34673" operator="equal">
      <formula>T182  = 1</formula>
    </cfRule>
  </conditionalFormatting>
  <conditionalFormatting sqref="U182">
    <cfRule type="cellIs" dxfId="10299" priority="34672" operator="equal">
      <formula>T182  = 1</formula>
    </cfRule>
  </conditionalFormatting>
  <conditionalFormatting sqref="U182">
    <cfRule type="cellIs" dxfId="10298" priority="34671" operator="equal">
      <formula>T182  = 1</formula>
    </cfRule>
  </conditionalFormatting>
  <conditionalFormatting sqref="U182">
    <cfRule type="cellIs" dxfId="10297" priority="34670" operator="equal">
      <formula>T182  = 1</formula>
    </cfRule>
  </conditionalFormatting>
  <conditionalFormatting sqref="U182">
    <cfRule type="cellIs" dxfId="10296" priority="34669" operator="equal">
      <formula>T182  = 1</formula>
    </cfRule>
  </conditionalFormatting>
  <conditionalFormatting sqref="U182">
    <cfRule type="cellIs" dxfId="10295" priority="34668" operator="equal">
      <formula>T182  = 1</formula>
    </cfRule>
  </conditionalFormatting>
  <conditionalFormatting sqref="U182">
    <cfRule type="cellIs" dxfId="10294" priority="34667" operator="equal">
      <formula>T182  = 1</formula>
    </cfRule>
  </conditionalFormatting>
  <conditionalFormatting sqref="U182">
    <cfRule type="cellIs" dxfId="10293" priority="34666" operator="equal">
      <formula>T182  = 1</formula>
    </cfRule>
  </conditionalFormatting>
  <conditionalFormatting sqref="U182">
    <cfRule type="cellIs" dxfId="10292" priority="34665" operator="equal">
      <formula>T182  = 1</formula>
    </cfRule>
  </conditionalFormatting>
  <conditionalFormatting sqref="U182">
    <cfRule type="cellIs" dxfId="10291" priority="34664" operator="equal">
      <formula>T182  = 1</formula>
    </cfRule>
  </conditionalFormatting>
  <conditionalFormatting sqref="U182">
    <cfRule type="cellIs" dxfId="10290" priority="34663" operator="equal">
      <formula>T182  = 1</formula>
    </cfRule>
  </conditionalFormatting>
  <conditionalFormatting sqref="U182">
    <cfRule type="cellIs" dxfId="10289" priority="34662" operator="equal">
      <formula>T182  = 1</formula>
    </cfRule>
  </conditionalFormatting>
  <conditionalFormatting sqref="U182">
    <cfRule type="cellIs" dxfId="10288" priority="34661" operator="equal">
      <formula>T182  = 1</formula>
    </cfRule>
  </conditionalFormatting>
  <conditionalFormatting sqref="U182">
    <cfRule type="cellIs" dxfId="10287" priority="34660" operator="equal">
      <formula>T182  = 1</formula>
    </cfRule>
  </conditionalFormatting>
  <conditionalFormatting sqref="U182">
    <cfRule type="cellIs" dxfId="10286" priority="34659" operator="equal">
      <formula>T182  = 1</formula>
    </cfRule>
  </conditionalFormatting>
  <conditionalFormatting sqref="U182">
    <cfRule type="cellIs" dxfId="10285" priority="34658" operator="equal">
      <formula>T182  = 1</formula>
    </cfRule>
  </conditionalFormatting>
  <conditionalFormatting sqref="U182">
    <cfRule type="cellIs" dxfId="10284" priority="34643" operator="equal">
      <formula>T182  = 1</formula>
    </cfRule>
  </conditionalFormatting>
  <conditionalFormatting sqref="U182">
    <cfRule type="cellIs" dxfId="10283" priority="34628" operator="equal">
      <formula>T182  = 1</formula>
    </cfRule>
  </conditionalFormatting>
  <conditionalFormatting sqref="U183">
    <cfRule type="cellIs" dxfId="10282" priority="34613" operator="equal">
      <formula>T183  = 1</formula>
    </cfRule>
  </conditionalFormatting>
  <conditionalFormatting sqref="U183">
    <cfRule type="cellIs" dxfId="10281" priority="34612" operator="equal">
      <formula>T183  = 1</formula>
    </cfRule>
  </conditionalFormatting>
  <conditionalFormatting sqref="U183">
    <cfRule type="cellIs" dxfId="10280" priority="34611" operator="equal">
      <formula>T183  = 1</formula>
    </cfRule>
  </conditionalFormatting>
  <conditionalFormatting sqref="U183">
    <cfRule type="cellIs" dxfId="10279" priority="34610" operator="equal">
      <formula>T183  = 1</formula>
    </cfRule>
  </conditionalFormatting>
  <conditionalFormatting sqref="U183">
    <cfRule type="cellIs" dxfId="10278" priority="34609" operator="equal">
      <formula>T183  = 1</formula>
    </cfRule>
  </conditionalFormatting>
  <conditionalFormatting sqref="U183">
    <cfRule type="cellIs" dxfId="10277" priority="34608" operator="equal">
      <formula>T183  = 1</formula>
    </cfRule>
  </conditionalFormatting>
  <conditionalFormatting sqref="U183">
    <cfRule type="cellIs" dxfId="10276" priority="34607" operator="equal">
      <formula>T183  = 1</formula>
    </cfRule>
  </conditionalFormatting>
  <conditionalFormatting sqref="U183">
    <cfRule type="cellIs" dxfId="10275" priority="34606" operator="equal">
      <formula>T183  = 1</formula>
    </cfRule>
  </conditionalFormatting>
  <conditionalFormatting sqref="U183">
    <cfRule type="cellIs" dxfId="10274" priority="34605" operator="equal">
      <formula>T183  = 1</formula>
    </cfRule>
  </conditionalFormatting>
  <conditionalFormatting sqref="U183">
    <cfRule type="cellIs" dxfId="10273" priority="34604" operator="equal">
      <formula>T183  = 1</formula>
    </cfRule>
  </conditionalFormatting>
  <conditionalFormatting sqref="U183">
    <cfRule type="cellIs" dxfId="10272" priority="34603" operator="equal">
      <formula>T183  = 1</formula>
    </cfRule>
  </conditionalFormatting>
  <conditionalFormatting sqref="U183">
    <cfRule type="cellIs" dxfId="10271" priority="34602" operator="equal">
      <formula>T183  = 1</formula>
    </cfRule>
  </conditionalFormatting>
  <conditionalFormatting sqref="U183">
    <cfRule type="cellIs" dxfId="10270" priority="34601" operator="equal">
      <formula>T183  = 1</formula>
    </cfRule>
  </conditionalFormatting>
  <conditionalFormatting sqref="U183">
    <cfRule type="cellIs" dxfId="10269" priority="34600" operator="equal">
      <formula>T183  = 1</formula>
    </cfRule>
  </conditionalFormatting>
  <conditionalFormatting sqref="U183">
    <cfRule type="cellIs" dxfId="10268" priority="34599" operator="equal">
      <formula>T183  = 1</formula>
    </cfRule>
  </conditionalFormatting>
  <conditionalFormatting sqref="U183">
    <cfRule type="cellIs" dxfId="10267" priority="34598" operator="equal">
      <formula>T183  = 1</formula>
    </cfRule>
  </conditionalFormatting>
  <conditionalFormatting sqref="U183">
    <cfRule type="cellIs" dxfId="10266" priority="34597" operator="equal">
      <formula>T183  = 1</formula>
    </cfRule>
  </conditionalFormatting>
  <conditionalFormatting sqref="U183">
    <cfRule type="cellIs" dxfId="10265" priority="34596" operator="equal">
      <formula>T183  = 1</formula>
    </cfRule>
  </conditionalFormatting>
  <conditionalFormatting sqref="U183">
    <cfRule type="cellIs" dxfId="10264" priority="34595" operator="equal">
      <formula>T183  = 1</formula>
    </cfRule>
  </conditionalFormatting>
  <conditionalFormatting sqref="U183">
    <cfRule type="cellIs" dxfId="10263" priority="34594" operator="equal">
      <formula>T183  = 1</formula>
    </cfRule>
  </conditionalFormatting>
  <conditionalFormatting sqref="U183">
    <cfRule type="cellIs" dxfId="10262" priority="34593" operator="equal">
      <formula>T183  = 1</formula>
    </cfRule>
  </conditionalFormatting>
  <conditionalFormatting sqref="U183">
    <cfRule type="cellIs" dxfId="10261" priority="34592" operator="equal">
      <formula>T183  = 1</formula>
    </cfRule>
  </conditionalFormatting>
  <conditionalFormatting sqref="U183">
    <cfRule type="cellIs" dxfId="10260" priority="34591" operator="equal">
      <formula>T183  = 1</formula>
    </cfRule>
  </conditionalFormatting>
  <conditionalFormatting sqref="U183">
    <cfRule type="cellIs" dxfId="10259" priority="34590" operator="equal">
      <formula>T183  = 1</formula>
    </cfRule>
  </conditionalFormatting>
  <conditionalFormatting sqref="U183">
    <cfRule type="cellIs" dxfId="10258" priority="34589" operator="equal">
      <formula>T183  = 1</formula>
    </cfRule>
  </conditionalFormatting>
  <conditionalFormatting sqref="U183">
    <cfRule type="cellIs" dxfId="10257" priority="34588" operator="equal">
      <formula>T183  = 1</formula>
    </cfRule>
  </conditionalFormatting>
  <conditionalFormatting sqref="U183">
    <cfRule type="cellIs" dxfId="10256" priority="34587" operator="equal">
      <formula>T183  = 1</formula>
    </cfRule>
  </conditionalFormatting>
  <conditionalFormatting sqref="U183">
    <cfRule type="cellIs" dxfId="10255" priority="34586" operator="equal">
      <formula>T183  = 1</formula>
    </cfRule>
  </conditionalFormatting>
  <conditionalFormatting sqref="U183">
    <cfRule type="cellIs" dxfId="10254" priority="34571" operator="equal">
      <formula>T183  = 1</formula>
    </cfRule>
  </conditionalFormatting>
  <conditionalFormatting sqref="U183">
    <cfRule type="cellIs" dxfId="10253" priority="34556" operator="equal">
      <formula>T183  = 1</formula>
    </cfRule>
  </conditionalFormatting>
  <conditionalFormatting sqref="U184">
    <cfRule type="cellIs" dxfId="10252" priority="34541" operator="equal">
      <formula>T184  = 1</formula>
    </cfRule>
  </conditionalFormatting>
  <conditionalFormatting sqref="U184">
    <cfRule type="cellIs" dxfId="10251" priority="34540" operator="equal">
      <formula>T184  = 1</formula>
    </cfRule>
  </conditionalFormatting>
  <conditionalFormatting sqref="U184">
    <cfRule type="cellIs" dxfId="10250" priority="34539" operator="equal">
      <formula>T184  = 1</formula>
    </cfRule>
  </conditionalFormatting>
  <conditionalFormatting sqref="U184">
    <cfRule type="cellIs" dxfId="10249" priority="34538" operator="equal">
      <formula>T184  = 1</formula>
    </cfRule>
  </conditionalFormatting>
  <conditionalFormatting sqref="U184">
    <cfRule type="cellIs" dxfId="10248" priority="34537" operator="equal">
      <formula>T184  = 1</formula>
    </cfRule>
  </conditionalFormatting>
  <conditionalFormatting sqref="U184">
    <cfRule type="cellIs" dxfId="10247" priority="34536" operator="equal">
      <formula>T184  = 1</formula>
    </cfRule>
  </conditionalFormatting>
  <conditionalFormatting sqref="U184">
    <cfRule type="cellIs" dxfId="10246" priority="34535" operator="equal">
      <formula>T184  = 1</formula>
    </cfRule>
  </conditionalFormatting>
  <conditionalFormatting sqref="U184">
    <cfRule type="cellIs" dxfId="10245" priority="34534" operator="equal">
      <formula>T184  = 1</formula>
    </cfRule>
  </conditionalFormatting>
  <conditionalFormatting sqref="U184">
    <cfRule type="cellIs" dxfId="10244" priority="34533" operator="equal">
      <formula>T184  = 1</formula>
    </cfRule>
  </conditionalFormatting>
  <conditionalFormatting sqref="U184">
    <cfRule type="cellIs" dxfId="10243" priority="34532" operator="equal">
      <formula>T184  = 1</formula>
    </cfRule>
  </conditionalFormatting>
  <conditionalFormatting sqref="U184">
    <cfRule type="cellIs" dxfId="10242" priority="34531" operator="equal">
      <formula>T184  = 1</formula>
    </cfRule>
  </conditionalFormatting>
  <conditionalFormatting sqref="U184">
    <cfRule type="cellIs" dxfId="10241" priority="34530" operator="equal">
      <formula>T184  = 1</formula>
    </cfRule>
  </conditionalFormatting>
  <conditionalFormatting sqref="U184">
    <cfRule type="cellIs" dxfId="10240" priority="34529" operator="equal">
      <formula>T184  = 1</formula>
    </cfRule>
  </conditionalFormatting>
  <conditionalFormatting sqref="U184">
    <cfRule type="cellIs" dxfId="10239" priority="34528" operator="equal">
      <formula>T184  = 1</formula>
    </cfRule>
  </conditionalFormatting>
  <conditionalFormatting sqref="U184">
    <cfRule type="cellIs" dxfId="10238" priority="34527" operator="equal">
      <formula>T184  = 1</formula>
    </cfRule>
  </conditionalFormatting>
  <conditionalFormatting sqref="U184">
    <cfRule type="cellIs" dxfId="10237" priority="34526" operator="equal">
      <formula>T184  = 1</formula>
    </cfRule>
  </conditionalFormatting>
  <conditionalFormatting sqref="U184">
    <cfRule type="cellIs" dxfId="10236" priority="34525" operator="equal">
      <formula>T184  = 1</formula>
    </cfRule>
  </conditionalFormatting>
  <conditionalFormatting sqref="U184">
    <cfRule type="cellIs" dxfId="10235" priority="34524" operator="equal">
      <formula>T184  = 1</formula>
    </cfRule>
  </conditionalFormatting>
  <conditionalFormatting sqref="U184">
    <cfRule type="cellIs" dxfId="10234" priority="34523" operator="equal">
      <formula>T184  = 1</formula>
    </cfRule>
  </conditionalFormatting>
  <conditionalFormatting sqref="U184">
    <cfRule type="cellIs" dxfId="10233" priority="34522" operator="equal">
      <formula>T184  = 1</formula>
    </cfRule>
  </conditionalFormatting>
  <conditionalFormatting sqref="U184">
    <cfRule type="cellIs" dxfId="10232" priority="34521" operator="equal">
      <formula>T184  = 1</formula>
    </cfRule>
  </conditionalFormatting>
  <conditionalFormatting sqref="U184">
    <cfRule type="cellIs" dxfId="10231" priority="34520" operator="equal">
      <formula>T184  = 1</formula>
    </cfRule>
  </conditionalFormatting>
  <conditionalFormatting sqref="U184">
    <cfRule type="cellIs" dxfId="10230" priority="34519" operator="equal">
      <formula>T184  = 1</formula>
    </cfRule>
  </conditionalFormatting>
  <conditionalFormatting sqref="U184">
    <cfRule type="cellIs" dxfId="10229" priority="34518" operator="equal">
      <formula>T184  = 1</formula>
    </cfRule>
  </conditionalFormatting>
  <conditionalFormatting sqref="U184">
    <cfRule type="cellIs" dxfId="10228" priority="34517" operator="equal">
      <formula>T184  = 1</formula>
    </cfRule>
  </conditionalFormatting>
  <conditionalFormatting sqref="U184">
    <cfRule type="cellIs" dxfId="10227" priority="34516" operator="equal">
      <formula>T184  = 1</formula>
    </cfRule>
  </conditionalFormatting>
  <conditionalFormatting sqref="U184">
    <cfRule type="cellIs" dxfId="10226" priority="34515" operator="equal">
      <formula>T184  = 1</formula>
    </cfRule>
  </conditionalFormatting>
  <conditionalFormatting sqref="U184">
    <cfRule type="cellIs" dxfId="10225" priority="34514" operator="equal">
      <formula>T184  = 1</formula>
    </cfRule>
  </conditionalFormatting>
  <conditionalFormatting sqref="U184">
    <cfRule type="cellIs" dxfId="10224" priority="34499" operator="equal">
      <formula>T184  = 1</formula>
    </cfRule>
  </conditionalFormatting>
  <conditionalFormatting sqref="U184">
    <cfRule type="cellIs" dxfId="10223" priority="34484" operator="equal">
      <formula>T184  = 1</formula>
    </cfRule>
  </conditionalFormatting>
  <conditionalFormatting sqref="U185">
    <cfRule type="cellIs" dxfId="10222" priority="34469" operator="equal">
      <formula>T185  = 1</formula>
    </cfRule>
  </conditionalFormatting>
  <conditionalFormatting sqref="U185">
    <cfRule type="cellIs" dxfId="10221" priority="34468" operator="equal">
      <formula>T185  = 1</formula>
    </cfRule>
  </conditionalFormatting>
  <conditionalFormatting sqref="U185">
    <cfRule type="cellIs" dxfId="10220" priority="34467" operator="equal">
      <formula>T185  = 1</formula>
    </cfRule>
  </conditionalFormatting>
  <conditionalFormatting sqref="U185">
    <cfRule type="cellIs" dxfId="10219" priority="34466" operator="equal">
      <formula>T185  = 1</formula>
    </cfRule>
  </conditionalFormatting>
  <conditionalFormatting sqref="U185">
    <cfRule type="cellIs" dxfId="10218" priority="34465" operator="equal">
      <formula>T185  = 1</formula>
    </cfRule>
  </conditionalFormatting>
  <conditionalFormatting sqref="U185">
    <cfRule type="cellIs" dxfId="10217" priority="34464" operator="equal">
      <formula>T185  = 1</formula>
    </cfRule>
  </conditionalFormatting>
  <conditionalFormatting sqref="U185">
    <cfRule type="cellIs" dxfId="10216" priority="34463" operator="equal">
      <formula>T185  = 1</formula>
    </cfRule>
  </conditionalFormatting>
  <conditionalFormatting sqref="U185">
    <cfRule type="cellIs" dxfId="10215" priority="34462" operator="equal">
      <formula>T185  = 1</formula>
    </cfRule>
  </conditionalFormatting>
  <conditionalFormatting sqref="U185">
    <cfRule type="cellIs" dxfId="10214" priority="34461" operator="equal">
      <formula>T185  = 1</formula>
    </cfRule>
  </conditionalFormatting>
  <conditionalFormatting sqref="U185">
    <cfRule type="cellIs" dxfId="10213" priority="34460" operator="equal">
      <formula>T185  = 1</formula>
    </cfRule>
  </conditionalFormatting>
  <conditionalFormatting sqref="U185">
    <cfRule type="cellIs" dxfId="10212" priority="34459" operator="equal">
      <formula>T185  = 1</formula>
    </cfRule>
  </conditionalFormatting>
  <conditionalFormatting sqref="U185">
    <cfRule type="cellIs" dxfId="10211" priority="34458" operator="equal">
      <formula>T185  = 1</formula>
    </cfRule>
  </conditionalFormatting>
  <conditionalFormatting sqref="U185">
    <cfRule type="cellIs" dxfId="10210" priority="34457" operator="equal">
      <formula>T185  = 1</formula>
    </cfRule>
  </conditionalFormatting>
  <conditionalFormatting sqref="U185">
    <cfRule type="cellIs" dxfId="10209" priority="34456" operator="equal">
      <formula>T185  = 1</formula>
    </cfRule>
  </conditionalFormatting>
  <conditionalFormatting sqref="U185">
    <cfRule type="cellIs" dxfId="10208" priority="34455" operator="equal">
      <formula>T185  = 1</formula>
    </cfRule>
  </conditionalFormatting>
  <conditionalFormatting sqref="U185">
    <cfRule type="cellIs" dxfId="10207" priority="34454" operator="equal">
      <formula>T185  = 1</formula>
    </cfRule>
  </conditionalFormatting>
  <conditionalFormatting sqref="U185">
    <cfRule type="cellIs" dxfId="10206" priority="34453" operator="equal">
      <formula>T185  = 1</formula>
    </cfRule>
  </conditionalFormatting>
  <conditionalFormatting sqref="U185">
    <cfRule type="cellIs" dxfId="10205" priority="34452" operator="equal">
      <formula>T185  = 1</formula>
    </cfRule>
  </conditionalFormatting>
  <conditionalFormatting sqref="U185">
    <cfRule type="cellIs" dxfId="10204" priority="34451" operator="equal">
      <formula>T185  = 1</formula>
    </cfRule>
  </conditionalFormatting>
  <conditionalFormatting sqref="U185">
    <cfRule type="cellIs" dxfId="10203" priority="34450" operator="equal">
      <formula>T185  = 1</formula>
    </cfRule>
  </conditionalFormatting>
  <conditionalFormatting sqref="U185">
    <cfRule type="cellIs" dxfId="10202" priority="34449" operator="equal">
      <formula>T185  = 1</formula>
    </cfRule>
  </conditionalFormatting>
  <conditionalFormatting sqref="U185">
    <cfRule type="cellIs" dxfId="10201" priority="34448" operator="equal">
      <formula>T185  = 1</formula>
    </cfRule>
  </conditionalFormatting>
  <conditionalFormatting sqref="U185">
    <cfRule type="cellIs" dxfId="10200" priority="34447" operator="equal">
      <formula>T185  = 1</formula>
    </cfRule>
  </conditionalFormatting>
  <conditionalFormatting sqref="U185">
    <cfRule type="cellIs" dxfId="10199" priority="34446" operator="equal">
      <formula>T185  = 1</formula>
    </cfRule>
  </conditionalFormatting>
  <conditionalFormatting sqref="U185">
    <cfRule type="cellIs" dxfId="10198" priority="34445" operator="equal">
      <formula>T185  = 1</formula>
    </cfRule>
  </conditionalFormatting>
  <conditionalFormatting sqref="U185">
    <cfRule type="cellIs" dxfId="10197" priority="34444" operator="equal">
      <formula>T185  = 1</formula>
    </cfRule>
  </conditionalFormatting>
  <conditionalFormatting sqref="U185">
    <cfRule type="cellIs" dxfId="10196" priority="34443" operator="equal">
      <formula>T185  = 1</formula>
    </cfRule>
  </conditionalFormatting>
  <conditionalFormatting sqref="U185">
    <cfRule type="cellIs" dxfId="10195" priority="34442" operator="equal">
      <formula>T185  = 1</formula>
    </cfRule>
  </conditionalFormatting>
  <conditionalFormatting sqref="U185">
    <cfRule type="cellIs" dxfId="10194" priority="34427" operator="equal">
      <formula>T185  = 1</formula>
    </cfRule>
  </conditionalFormatting>
  <conditionalFormatting sqref="U185">
    <cfRule type="cellIs" dxfId="10193" priority="34412" operator="equal">
      <formula>T185  = 1</formula>
    </cfRule>
  </conditionalFormatting>
  <conditionalFormatting sqref="U186">
    <cfRule type="cellIs" dxfId="10192" priority="34397" operator="equal">
      <formula>T186  = 1</formula>
    </cfRule>
  </conditionalFormatting>
  <conditionalFormatting sqref="U186">
    <cfRule type="cellIs" dxfId="10191" priority="34396" operator="equal">
      <formula>T186  = 1</formula>
    </cfRule>
  </conditionalFormatting>
  <conditionalFormatting sqref="U186">
    <cfRule type="cellIs" dxfId="10190" priority="34395" operator="equal">
      <formula>T186  = 1</formula>
    </cfRule>
  </conditionalFormatting>
  <conditionalFormatting sqref="U186">
    <cfRule type="cellIs" dxfId="10189" priority="34394" operator="equal">
      <formula>T186  = 1</formula>
    </cfRule>
  </conditionalFormatting>
  <conditionalFormatting sqref="U186">
    <cfRule type="cellIs" dxfId="10188" priority="34393" operator="equal">
      <formula>T186  = 1</formula>
    </cfRule>
  </conditionalFormatting>
  <conditionalFormatting sqref="U186">
    <cfRule type="cellIs" dxfId="10187" priority="34392" operator="equal">
      <formula>T186  = 1</formula>
    </cfRule>
  </conditionalFormatting>
  <conditionalFormatting sqref="U186">
    <cfRule type="cellIs" dxfId="10186" priority="34391" operator="equal">
      <formula>T186  = 1</formula>
    </cfRule>
  </conditionalFormatting>
  <conditionalFormatting sqref="U186">
    <cfRule type="cellIs" dxfId="10185" priority="34390" operator="equal">
      <formula>T186  = 1</formula>
    </cfRule>
  </conditionalFormatting>
  <conditionalFormatting sqref="U186">
    <cfRule type="cellIs" dxfId="10184" priority="34389" operator="equal">
      <formula>T186  = 1</formula>
    </cfRule>
  </conditionalFormatting>
  <conditionalFormatting sqref="U186">
    <cfRule type="cellIs" dxfId="10183" priority="34388" operator="equal">
      <formula>T186  = 1</formula>
    </cfRule>
  </conditionalFormatting>
  <conditionalFormatting sqref="U186">
    <cfRule type="cellIs" dxfId="10182" priority="34387" operator="equal">
      <formula>T186  = 1</formula>
    </cfRule>
  </conditionalFormatting>
  <conditionalFormatting sqref="U186">
    <cfRule type="cellIs" dxfId="10181" priority="34386" operator="equal">
      <formula>T186  = 1</formula>
    </cfRule>
  </conditionalFormatting>
  <conditionalFormatting sqref="U186">
    <cfRule type="cellIs" dxfId="10180" priority="34385" operator="equal">
      <formula>T186  = 1</formula>
    </cfRule>
  </conditionalFormatting>
  <conditionalFormatting sqref="U186">
    <cfRule type="cellIs" dxfId="10179" priority="34384" operator="equal">
      <formula>T186  = 1</formula>
    </cfRule>
  </conditionalFormatting>
  <conditionalFormatting sqref="U186">
    <cfRule type="cellIs" dxfId="10178" priority="34383" operator="equal">
      <formula>T186  = 1</formula>
    </cfRule>
  </conditionalFormatting>
  <conditionalFormatting sqref="U186">
    <cfRule type="cellIs" dxfId="10177" priority="34382" operator="equal">
      <formula>T186  = 1</formula>
    </cfRule>
  </conditionalFormatting>
  <conditionalFormatting sqref="U186">
    <cfRule type="cellIs" dxfId="10176" priority="34381" operator="equal">
      <formula>T186  = 1</formula>
    </cfRule>
  </conditionalFormatting>
  <conditionalFormatting sqref="U186">
    <cfRule type="cellIs" dxfId="10175" priority="34380" operator="equal">
      <formula>T186  = 1</formula>
    </cfRule>
  </conditionalFormatting>
  <conditionalFormatting sqref="U186">
    <cfRule type="cellIs" dxfId="10174" priority="34379" operator="equal">
      <formula>T186  = 1</formula>
    </cfRule>
  </conditionalFormatting>
  <conditionalFormatting sqref="U186">
    <cfRule type="cellIs" dxfId="10173" priority="34378" operator="equal">
      <formula>T186  = 1</formula>
    </cfRule>
  </conditionalFormatting>
  <conditionalFormatting sqref="U186">
    <cfRule type="cellIs" dxfId="10172" priority="34377" operator="equal">
      <formula>T186  = 1</formula>
    </cfRule>
  </conditionalFormatting>
  <conditionalFormatting sqref="U186">
    <cfRule type="cellIs" dxfId="10171" priority="34376" operator="equal">
      <formula>T186  = 1</formula>
    </cfRule>
  </conditionalFormatting>
  <conditionalFormatting sqref="U186">
    <cfRule type="cellIs" dxfId="10170" priority="34375" operator="equal">
      <formula>T186  = 1</formula>
    </cfRule>
  </conditionalFormatting>
  <conditionalFormatting sqref="U186">
    <cfRule type="cellIs" dxfId="10169" priority="34374" operator="equal">
      <formula>T186  = 1</formula>
    </cfRule>
  </conditionalFormatting>
  <conditionalFormatting sqref="U186">
    <cfRule type="cellIs" dxfId="10168" priority="34373" operator="equal">
      <formula>T186  = 1</formula>
    </cfRule>
  </conditionalFormatting>
  <conditionalFormatting sqref="U186">
    <cfRule type="cellIs" dxfId="10167" priority="34372" operator="equal">
      <formula>T186  = 1</formula>
    </cfRule>
  </conditionalFormatting>
  <conditionalFormatting sqref="U186">
    <cfRule type="cellIs" dxfId="10166" priority="34371" operator="equal">
      <formula>T186  = 1</formula>
    </cfRule>
  </conditionalFormatting>
  <conditionalFormatting sqref="U186">
    <cfRule type="cellIs" dxfId="10165" priority="34370" operator="equal">
      <formula>T186  = 1</formula>
    </cfRule>
  </conditionalFormatting>
  <conditionalFormatting sqref="U186">
    <cfRule type="cellIs" dxfId="10164" priority="34355" operator="equal">
      <formula>T186  = 1</formula>
    </cfRule>
  </conditionalFormatting>
  <conditionalFormatting sqref="U186">
    <cfRule type="cellIs" dxfId="10163" priority="34340" operator="equal">
      <formula>T186  = 1</formula>
    </cfRule>
  </conditionalFormatting>
  <conditionalFormatting sqref="U187">
    <cfRule type="cellIs" dxfId="10162" priority="34325" operator="equal">
      <formula>T187  = 1</formula>
    </cfRule>
  </conditionalFormatting>
  <conditionalFormatting sqref="U187">
    <cfRule type="cellIs" dxfId="10161" priority="34324" operator="equal">
      <formula>T187  = 1</formula>
    </cfRule>
  </conditionalFormatting>
  <conditionalFormatting sqref="U187">
    <cfRule type="cellIs" dxfId="10160" priority="34323" operator="equal">
      <formula>T187  = 1</formula>
    </cfRule>
  </conditionalFormatting>
  <conditionalFormatting sqref="U187">
    <cfRule type="cellIs" dxfId="10159" priority="34322" operator="equal">
      <formula>T187  = 1</formula>
    </cfRule>
  </conditionalFormatting>
  <conditionalFormatting sqref="U187">
    <cfRule type="cellIs" dxfId="10158" priority="34321" operator="equal">
      <formula>T187  = 1</formula>
    </cfRule>
  </conditionalFormatting>
  <conditionalFormatting sqref="U187">
    <cfRule type="cellIs" dxfId="10157" priority="34320" operator="equal">
      <formula>T187  = 1</formula>
    </cfRule>
  </conditionalFormatting>
  <conditionalFormatting sqref="U187">
    <cfRule type="cellIs" dxfId="10156" priority="34319" operator="equal">
      <formula>T187  = 1</formula>
    </cfRule>
  </conditionalFormatting>
  <conditionalFormatting sqref="U187">
    <cfRule type="cellIs" dxfId="10155" priority="34318" operator="equal">
      <formula>T187  = 1</formula>
    </cfRule>
  </conditionalFormatting>
  <conditionalFormatting sqref="U187">
    <cfRule type="cellIs" dxfId="10154" priority="34317" operator="equal">
      <formula>T187  = 1</formula>
    </cfRule>
  </conditionalFormatting>
  <conditionalFormatting sqref="U187">
    <cfRule type="cellIs" dxfId="10153" priority="34316" operator="equal">
      <formula>T187  = 1</formula>
    </cfRule>
  </conditionalFormatting>
  <conditionalFormatting sqref="U187">
    <cfRule type="cellIs" dxfId="10152" priority="34315" operator="equal">
      <formula>T187  = 1</formula>
    </cfRule>
  </conditionalFormatting>
  <conditionalFormatting sqref="U187">
    <cfRule type="cellIs" dxfId="10151" priority="34314" operator="equal">
      <formula>T187  = 1</formula>
    </cfRule>
  </conditionalFormatting>
  <conditionalFormatting sqref="U187">
    <cfRule type="cellIs" dxfId="10150" priority="34313" operator="equal">
      <formula>T187  = 1</formula>
    </cfRule>
  </conditionalFormatting>
  <conditionalFormatting sqref="U187">
    <cfRule type="cellIs" dxfId="10149" priority="34312" operator="equal">
      <formula>T187  = 1</formula>
    </cfRule>
  </conditionalFormatting>
  <conditionalFormatting sqref="U187">
    <cfRule type="cellIs" dxfId="10148" priority="34311" operator="equal">
      <formula>T187  = 1</formula>
    </cfRule>
  </conditionalFormatting>
  <conditionalFormatting sqref="U187">
    <cfRule type="cellIs" dxfId="10147" priority="34310" operator="equal">
      <formula>T187  = 1</formula>
    </cfRule>
  </conditionalFormatting>
  <conditionalFormatting sqref="U187">
    <cfRule type="cellIs" dxfId="10146" priority="34309" operator="equal">
      <formula>T187  = 1</formula>
    </cfRule>
  </conditionalFormatting>
  <conditionalFormatting sqref="U187">
    <cfRule type="cellIs" dxfId="10145" priority="34308" operator="equal">
      <formula>T187  = 1</formula>
    </cfRule>
  </conditionalFormatting>
  <conditionalFormatting sqref="U187">
    <cfRule type="cellIs" dxfId="10144" priority="34307" operator="equal">
      <formula>T187  = 1</formula>
    </cfRule>
  </conditionalFormatting>
  <conditionalFormatting sqref="U187">
    <cfRule type="cellIs" dxfId="10143" priority="34306" operator="equal">
      <formula>T187  = 1</formula>
    </cfRule>
  </conditionalFormatting>
  <conditionalFormatting sqref="U187">
    <cfRule type="cellIs" dxfId="10142" priority="34305" operator="equal">
      <formula>T187  = 1</formula>
    </cfRule>
  </conditionalFormatting>
  <conditionalFormatting sqref="U187">
    <cfRule type="cellIs" dxfId="10141" priority="34304" operator="equal">
      <formula>T187  = 1</formula>
    </cfRule>
  </conditionalFormatting>
  <conditionalFormatting sqref="U187">
    <cfRule type="cellIs" dxfId="10140" priority="34303" operator="equal">
      <formula>T187  = 1</formula>
    </cfRule>
  </conditionalFormatting>
  <conditionalFormatting sqref="U187">
    <cfRule type="cellIs" dxfId="10139" priority="34302" operator="equal">
      <formula>T187  = 1</formula>
    </cfRule>
  </conditionalFormatting>
  <conditionalFormatting sqref="U187">
    <cfRule type="cellIs" dxfId="10138" priority="34301" operator="equal">
      <formula>T187  = 1</formula>
    </cfRule>
  </conditionalFormatting>
  <conditionalFormatting sqref="U187">
    <cfRule type="cellIs" dxfId="10137" priority="34300" operator="equal">
      <formula>T187  = 1</formula>
    </cfRule>
  </conditionalFormatting>
  <conditionalFormatting sqref="U187">
    <cfRule type="cellIs" dxfId="10136" priority="34299" operator="equal">
      <formula>T187  = 1</formula>
    </cfRule>
  </conditionalFormatting>
  <conditionalFormatting sqref="U187">
    <cfRule type="cellIs" dxfId="10135" priority="34298" operator="equal">
      <formula>T187  = 1</formula>
    </cfRule>
  </conditionalFormatting>
  <conditionalFormatting sqref="U187">
    <cfRule type="cellIs" dxfId="10134" priority="34283" operator="equal">
      <formula>T187  = 1</formula>
    </cfRule>
  </conditionalFormatting>
  <conditionalFormatting sqref="U187">
    <cfRule type="cellIs" dxfId="10133" priority="34268" operator="equal">
      <formula>T187  = 1</formula>
    </cfRule>
  </conditionalFormatting>
  <conditionalFormatting sqref="U188">
    <cfRule type="cellIs" dxfId="10132" priority="34253" operator="equal">
      <formula>T188  = 1</formula>
    </cfRule>
  </conditionalFormatting>
  <conditionalFormatting sqref="U188">
    <cfRule type="cellIs" dxfId="10131" priority="34252" operator="equal">
      <formula>T188  = 1</formula>
    </cfRule>
  </conditionalFormatting>
  <conditionalFormatting sqref="U188">
    <cfRule type="cellIs" dxfId="10130" priority="34251" operator="equal">
      <formula>T188  = 1</formula>
    </cfRule>
  </conditionalFormatting>
  <conditionalFormatting sqref="U188">
    <cfRule type="cellIs" dxfId="10129" priority="34250" operator="equal">
      <formula>T188  = 1</formula>
    </cfRule>
  </conditionalFormatting>
  <conditionalFormatting sqref="U188">
    <cfRule type="cellIs" dxfId="10128" priority="34249" operator="equal">
      <formula>T188  = 1</formula>
    </cfRule>
  </conditionalFormatting>
  <conditionalFormatting sqref="U188">
    <cfRule type="cellIs" dxfId="10127" priority="34248" operator="equal">
      <formula>T188  = 1</formula>
    </cfRule>
  </conditionalFormatting>
  <conditionalFormatting sqref="U188">
    <cfRule type="cellIs" dxfId="10126" priority="34247" operator="equal">
      <formula>T188  = 1</formula>
    </cfRule>
  </conditionalFormatting>
  <conditionalFormatting sqref="U188">
    <cfRule type="cellIs" dxfId="10125" priority="34246" operator="equal">
      <formula>T188  = 1</formula>
    </cfRule>
  </conditionalFormatting>
  <conditionalFormatting sqref="U188">
    <cfRule type="cellIs" dxfId="10124" priority="34245" operator="equal">
      <formula>T188  = 1</formula>
    </cfRule>
  </conditionalFormatting>
  <conditionalFormatting sqref="U188">
    <cfRule type="cellIs" dxfId="10123" priority="34244" operator="equal">
      <formula>T188  = 1</formula>
    </cfRule>
  </conditionalFormatting>
  <conditionalFormatting sqref="U188">
    <cfRule type="cellIs" dxfId="10122" priority="34243" operator="equal">
      <formula>T188  = 1</formula>
    </cfRule>
  </conditionalFormatting>
  <conditionalFormatting sqref="U188">
    <cfRule type="cellIs" dxfId="10121" priority="34242" operator="equal">
      <formula>T188  = 1</formula>
    </cfRule>
  </conditionalFormatting>
  <conditionalFormatting sqref="U188">
    <cfRule type="cellIs" dxfId="10120" priority="34241" operator="equal">
      <formula>T188  = 1</formula>
    </cfRule>
  </conditionalFormatting>
  <conditionalFormatting sqref="U188">
    <cfRule type="cellIs" dxfId="10119" priority="34240" operator="equal">
      <formula>T188  = 1</formula>
    </cfRule>
  </conditionalFormatting>
  <conditionalFormatting sqref="U188">
    <cfRule type="cellIs" dxfId="10118" priority="34239" operator="equal">
      <formula>T188  = 1</formula>
    </cfRule>
  </conditionalFormatting>
  <conditionalFormatting sqref="U188">
    <cfRule type="cellIs" dxfId="10117" priority="34238" operator="equal">
      <formula>T188  = 1</formula>
    </cfRule>
  </conditionalFormatting>
  <conditionalFormatting sqref="U188">
    <cfRule type="cellIs" dxfId="10116" priority="34237" operator="equal">
      <formula>T188  = 1</formula>
    </cfRule>
  </conditionalFormatting>
  <conditionalFormatting sqref="U188">
    <cfRule type="cellIs" dxfId="10115" priority="34236" operator="equal">
      <formula>T188  = 1</formula>
    </cfRule>
  </conditionalFormatting>
  <conditionalFormatting sqref="U188">
    <cfRule type="cellIs" dxfId="10114" priority="34235" operator="equal">
      <formula>T188  = 1</formula>
    </cfRule>
  </conditionalFormatting>
  <conditionalFormatting sqref="U188">
    <cfRule type="cellIs" dxfId="10113" priority="34234" operator="equal">
      <formula>T188  = 1</formula>
    </cfRule>
  </conditionalFormatting>
  <conditionalFormatting sqref="U188">
    <cfRule type="cellIs" dxfId="10112" priority="34233" operator="equal">
      <formula>T188  = 1</formula>
    </cfRule>
  </conditionalFormatting>
  <conditionalFormatting sqref="U188">
    <cfRule type="cellIs" dxfId="10111" priority="34232" operator="equal">
      <formula>T188  = 1</formula>
    </cfRule>
  </conditionalFormatting>
  <conditionalFormatting sqref="U188">
    <cfRule type="cellIs" dxfId="10110" priority="34231" operator="equal">
      <formula>T188  = 1</formula>
    </cfRule>
  </conditionalFormatting>
  <conditionalFormatting sqref="U188">
    <cfRule type="cellIs" dxfId="10109" priority="34230" operator="equal">
      <formula>T188  = 1</formula>
    </cfRule>
  </conditionalFormatting>
  <conditionalFormatting sqref="U188">
    <cfRule type="cellIs" dxfId="10108" priority="34229" operator="equal">
      <formula>T188  = 1</formula>
    </cfRule>
  </conditionalFormatting>
  <conditionalFormatting sqref="U188">
    <cfRule type="cellIs" dxfId="10107" priority="34228" operator="equal">
      <formula>T188  = 1</formula>
    </cfRule>
  </conditionalFormatting>
  <conditionalFormatting sqref="U188">
    <cfRule type="cellIs" dxfId="10106" priority="34227" operator="equal">
      <formula>T188  = 1</formula>
    </cfRule>
  </conditionalFormatting>
  <conditionalFormatting sqref="U188">
    <cfRule type="cellIs" dxfId="10105" priority="34226" operator="equal">
      <formula>T188  = 1</formula>
    </cfRule>
  </conditionalFormatting>
  <conditionalFormatting sqref="U188">
    <cfRule type="cellIs" dxfId="10104" priority="34211" operator="equal">
      <formula>T188  = 1</formula>
    </cfRule>
  </conditionalFormatting>
  <conditionalFormatting sqref="U188">
    <cfRule type="cellIs" dxfId="10103" priority="34196" operator="equal">
      <formula>T188  = 1</formula>
    </cfRule>
  </conditionalFormatting>
  <conditionalFormatting sqref="U189">
    <cfRule type="cellIs" dxfId="10102" priority="34181" operator="equal">
      <formula>T189  = 1</formula>
    </cfRule>
  </conditionalFormatting>
  <conditionalFormatting sqref="U189">
    <cfRule type="cellIs" dxfId="10101" priority="34180" operator="equal">
      <formula>T189  = 1</formula>
    </cfRule>
  </conditionalFormatting>
  <conditionalFormatting sqref="U189">
    <cfRule type="cellIs" dxfId="10100" priority="34179" operator="equal">
      <formula>T189  = 1</formula>
    </cfRule>
  </conditionalFormatting>
  <conditionalFormatting sqref="U189">
    <cfRule type="cellIs" dxfId="10099" priority="34178" operator="equal">
      <formula>T189  = 1</formula>
    </cfRule>
  </conditionalFormatting>
  <conditionalFormatting sqref="U189">
    <cfRule type="cellIs" dxfId="10098" priority="34177" operator="equal">
      <formula>T189  = 1</formula>
    </cfRule>
  </conditionalFormatting>
  <conditionalFormatting sqref="U189">
    <cfRule type="cellIs" dxfId="10097" priority="34176" operator="equal">
      <formula>T189  = 1</formula>
    </cfRule>
  </conditionalFormatting>
  <conditionalFormatting sqref="U189">
    <cfRule type="cellIs" dxfId="10096" priority="34175" operator="equal">
      <formula>T189  = 1</formula>
    </cfRule>
  </conditionalFormatting>
  <conditionalFormatting sqref="U189">
    <cfRule type="cellIs" dxfId="10095" priority="34174" operator="equal">
      <formula>T189  = 1</formula>
    </cfRule>
  </conditionalFormatting>
  <conditionalFormatting sqref="U189">
    <cfRule type="cellIs" dxfId="10094" priority="34173" operator="equal">
      <formula>T189  = 1</formula>
    </cfRule>
  </conditionalFormatting>
  <conditionalFormatting sqref="U189">
    <cfRule type="cellIs" dxfId="10093" priority="34172" operator="equal">
      <formula>T189  = 1</formula>
    </cfRule>
  </conditionalFormatting>
  <conditionalFormatting sqref="U189">
    <cfRule type="cellIs" dxfId="10092" priority="34171" operator="equal">
      <formula>T189  = 1</formula>
    </cfRule>
  </conditionalFormatting>
  <conditionalFormatting sqref="U189">
    <cfRule type="cellIs" dxfId="10091" priority="34170" operator="equal">
      <formula>T189  = 1</formula>
    </cfRule>
  </conditionalFormatting>
  <conditionalFormatting sqref="U189">
    <cfRule type="cellIs" dxfId="10090" priority="34169" operator="equal">
      <formula>T189  = 1</formula>
    </cfRule>
  </conditionalFormatting>
  <conditionalFormatting sqref="U189">
    <cfRule type="cellIs" dxfId="10089" priority="34168" operator="equal">
      <formula>T189  = 1</formula>
    </cfRule>
  </conditionalFormatting>
  <conditionalFormatting sqref="U189">
    <cfRule type="cellIs" dxfId="10088" priority="34167" operator="equal">
      <formula>T189  = 1</formula>
    </cfRule>
  </conditionalFormatting>
  <conditionalFormatting sqref="U189">
    <cfRule type="cellIs" dxfId="10087" priority="34166" operator="equal">
      <formula>T189  = 1</formula>
    </cfRule>
  </conditionalFormatting>
  <conditionalFormatting sqref="U189">
    <cfRule type="cellIs" dxfId="10086" priority="34165" operator="equal">
      <formula>T189  = 1</formula>
    </cfRule>
  </conditionalFormatting>
  <conditionalFormatting sqref="U189">
    <cfRule type="cellIs" dxfId="10085" priority="34164" operator="equal">
      <formula>T189  = 1</formula>
    </cfRule>
  </conditionalFormatting>
  <conditionalFormatting sqref="U189">
    <cfRule type="cellIs" dxfId="10084" priority="34163" operator="equal">
      <formula>T189  = 1</formula>
    </cfRule>
  </conditionalFormatting>
  <conditionalFormatting sqref="U189">
    <cfRule type="cellIs" dxfId="10083" priority="34162" operator="equal">
      <formula>T189  = 1</formula>
    </cfRule>
  </conditionalFormatting>
  <conditionalFormatting sqref="U189">
    <cfRule type="cellIs" dxfId="10082" priority="34161" operator="equal">
      <formula>T189  = 1</formula>
    </cfRule>
  </conditionalFormatting>
  <conditionalFormatting sqref="U189">
    <cfRule type="cellIs" dxfId="10081" priority="34160" operator="equal">
      <formula>T189  = 1</formula>
    </cfRule>
  </conditionalFormatting>
  <conditionalFormatting sqref="U189">
    <cfRule type="cellIs" dxfId="10080" priority="34159" operator="equal">
      <formula>T189  = 1</formula>
    </cfRule>
  </conditionalFormatting>
  <conditionalFormatting sqref="U189">
    <cfRule type="cellIs" dxfId="10079" priority="34158" operator="equal">
      <formula>T189  = 1</formula>
    </cfRule>
  </conditionalFormatting>
  <conditionalFormatting sqref="U189">
    <cfRule type="cellIs" dxfId="10078" priority="34157" operator="equal">
      <formula>T189  = 1</formula>
    </cfRule>
  </conditionalFormatting>
  <conditionalFormatting sqref="U189">
    <cfRule type="cellIs" dxfId="10077" priority="34156" operator="equal">
      <formula>T189  = 1</formula>
    </cfRule>
  </conditionalFormatting>
  <conditionalFormatting sqref="U189">
    <cfRule type="cellIs" dxfId="10076" priority="34155" operator="equal">
      <formula>T189  = 1</formula>
    </cfRule>
  </conditionalFormatting>
  <conditionalFormatting sqref="U189">
    <cfRule type="cellIs" dxfId="10075" priority="34154" operator="equal">
      <formula>T189  = 1</formula>
    </cfRule>
  </conditionalFormatting>
  <conditionalFormatting sqref="U189">
    <cfRule type="cellIs" dxfId="10074" priority="34139" operator="equal">
      <formula>T189  = 1</formula>
    </cfRule>
  </conditionalFormatting>
  <conditionalFormatting sqref="U189">
    <cfRule type="cellIs" dxfId="10073" priority="34124" operator="equal">
      <formula>T189  = 1</formula>
    </cfRule>
  </conditionalFormatting>
  <conditionalFormatting sqref="U190">
    <cfRule type="cellIs" dxfId="10072" priority="34109" operator="equal">
      <formula>T190  = 1</formula>
    </cfRule>
  </conditionalFormatting>
  <conditionalFormatting sqref="U190">
    <cfRule type="cellIs" dxfId="10071" priority="34108" operator="equal">
      <formula>T190  = 1</formula>
    </cfRule>
  </conditionalFormatting>
  <conditionalFormatting sqref="U190">
    <cfRule type="cellIs" dxfId="10070" priority="34107" operator="equal">
      <formula>T190  = 1</formula>
    </cfRule>
  </conditionalFormatting>
  <conditionalFormatting sqref="U190">
    <cfRule type="cellIs" dxfId="10069" priority="34106" operator="equal">
      <formula>T190  = 1</formula>
    </cfRule>
  </conditionalFormatting>
  <conditionalFormatting sqref="U190">
    <cfRule type="cellIs" dxfId="10068" priority="34105" operator="equal">
      <formula>T190  = 1</formula>
    </cfRule>
  </conditionalFormatting>
  <conditionalFormatting sqref="U190">
    <cfRule type="cellIs" dxfId="10067" priority="34104" operator="equal">
      <formula>T190  = 1</formula>
    </cfRule>
  </conditionalFormatting>
  <conditionalFormatting sqref="U190">
    <cfRule type="cellIs" dxfId="10066" priority="34103" operator="equal">
      <formula>T190  = 1</formula>
    </cfRule>
  </conditionalFormatting>
  <conditionalFormatting sqref="U190">
    <cfRule type="cellIs" dxfId="10065" priority="34102" operator="equal">
      <formula>T190  = 1</formula>
    </cfRule>
  </conditionalFormatting>
  <conditionalFormatting sqref="U190">
    <cfRule type="cellIs" dxfId="10064" priority="34101" operator="equal">
      <formula>T190  = 1</formula>
    </cfRule>
  </conditionalFormatting>
  <conditionalFormatting sqref="U190">
    <cfRule type="cellIs" dxfId="10063" priority="34100" operator="equal">
      <formula>T190  = 1</formula>
    </cfRule>
  </conditionalFormatting>
  <conditionalFormatting sqref="U190">
    <cfRule type="cellIs" dxfId="10062" priority="34099" operator="equal">
      <formula>T190  = 1</formula>
    </cfRule>
  </conditionalFormatting>
  <conditionalFormatting sqref="U190">
    <cfRule type="cellIs" dxfId="10061" priority="34098" operator="equal">
      <formula>T190  = 1</formula>
    </cfRule>
  </conditionalFormatting>
  <conditionalFormatting sqref="U190">
    <cfRule type="cellIs" dxfId="10060" priority="34097" operator="equal">
      <formula>T190  = 1</formula>
    </cfRule>
  </conditionalFormatting>
  <conditionalFormatting sqref="U190">
    <cfRule type="cellIs" dxfId="10059" priority="34096" operator="equal">
      <formula>T190  = 1</formula>
    </cfRule>
  </conditionalFormatting>
  <conditionalFormatting sqref="U190">
    <cfRule type="cellIs" dxfId="10058" priority="34095" operator="equal">
      <formula>T190  = 1</formula>
    </cfRule>
  </conditionalFormatting>
  <conditionalFormatting sqref="U190">
    <cfRule type="cellIs" dxfId="10057" priority="34094" operator="equal">
      <formula>T190  = 1</formula>
    </cfRule>
  </conditionalFormatting>
  <conditionalFormatting sqref="U190">
    <cfRule type="cellIs" dxfId="10056" priority="34093" operator="equal">
      <formula>T190  = 1</formula>
    </cfRule>
  </conditionalFormatting>
  <conditionalFormatting sqref="U190">
    <cfRule type="cellIs" dxfId="10055" priority="34092" operator="equal">
      <formula>T190  = 1</formula>
    </cfRule>
  </conditionalFormatting>
  <conditionalFormatting sqref="U190">
    <cfRule type="cellIs" dxfId="10054" priority="34091" operator="equal">
      <formula>T190  = 1</formula>
    </cfRule>
  </conditionalFormatting>
  <conditionalFormatting sqref="U190">
    <cfRule type="cellIs" dxfId="10053" priority="34090" operator="equal">
      <formula>T190  = 1</formula>
    </cfRule>
  </conditionalFormatting>
  <conditionalFormatting sqref="U190">
    <cfRule type="cellIs" dxfId="10052" priority="34089" operator="equal">
      <formula>T190  = 1</formula>
    </cfRule>
  </conditionalFormatting>
  <conditionalFormatting sqref="U190">
    <cfRule type="cellIs" dxfId="10051" priority="34088" operator="equal">
      <formula>T190  = 1</formula>
    </cfRule>
  </conditionalFormatting>
  <conditionalFormatting sqref="U190">
    <cfRule type="cellIs" dxfId="10050" priority="34087" operator="equal">
      <formula>T190  = 1</formula>
    </cfRule>
  </conditionalFormatting>
  <conditionalFormatting sqref="U190">
    <cfRule type="cellIs" dxfId="10049" priority="34086" operator="equal">
      <formula>T190  = 1</formula>
    </cfRule>
  </conditionalFormatting>
  <conditionalFormatting sqref="U190">
    <cfRule type="cellIs" dxfId="10048" priority="34085" operator="equal">
      <formula>T190  = 1</formula>
    </cfRule>
  </conditionalFormatting>
  <conditionalFormatting sqref="U190">
    <cfRule type="cellIs" dxfId="10047" priority="34084" operator="equal">
      <formula>T190  = 1</formula>
    </cfRule>
  </conditionalFormatting>
  <conditionalFormatting sqref="U190">
    <cfRule type="cellIs" dxfId="10046" priority="34083" operator="equal">
      <formula>T190  = 1</formula>
    </cfRule>
  </conditionalFormatting>
  <conditionalFormatting sqref="U190">
    <cfRule type="cellIs" dxfId="10045" priority="34082" operator="equal">
      <formula>T190  = 1</formula>
    </cfRule>
  </conditionalFormatting>
  <conditionalFormatting sqref="U190">
    <cfRule type="cellIs" dxfId="10044" priority="34067" operator="equal">
      <formula>T190  = 1</formula>
    </cfRule>
  </conditionalFormatting>
  <conditionalFormatting sqref="U190">
    <cfRule type="cellIs" dxfId="10043" priority="34052" operator="equal">
      <formula>T190  = 1</formula>
    </cfRule>
  </conditionalFormatting>
  <conditionalFormatting sqref="U191">
    <cfRule type="cellIs" dxfId="10042" priority="34037" operator="equal">
      <formula>T191  = 1</formula>
    </cfRule>
  </conditionalFormatting>
  <conditionalFormatting sqref="U191">
    <cfRule type="cellIs" dxfId="10041" priority="34036" operator="equal">
      <formula>T191  = 1</formula>
    </cfRule>
  </conditionalFormatting>
  <conditionalFormatting sqref="U191">
    <cfRule type="cellIs" dxfId="10040" priority="34035" operator="equal">
      <formula>T191  = 1</formula>
    </cfRule>
  </conditionalFormatting>
  <conditionalFormatting sqref="U191">
    <cfRule type="cellIs" dxfId="10039" priority="34034" operator="equal">
      <formula>T191  = 1</formula>
    </cfRule>
  </conditionalFormatting>
  <conditionalFormatting sqref="U191">
    <cfRule type="cellIs" dxfId="10038" priority="34033" operator="equal">
      <formula>T191  = 1</formula>
    </cfRule>
  </conditionalFormatting>
  <conditionalFormatting sqref="U191">
    <cfRule type="cellIs" dxfId="10037" priority="34032" operator="equal">
      <formula>T191  = 1</formula>
    </cfRule>
  </conditionalFormatting>
  <conditionalFormatting sqref="U191">
    <cfRule type="cellIs" dxfId="10036" priority="34031" operator="equal">
      <formula>T191  = 1</formula>
    </cfRule>
  </conditionalFormatting>
  <conditionalFormatting sqref="U191">
    <cfRule type="cellIs" dxfId="10035" priority="34030" operator="equal">
      <formula>T191  = 1</formula>
    </cfRule>
  </conditionalFormatting>
  <conditionalFormatting sqref="U191">
    <cfRule type="cellIs" dxfId="10034" priority="34029" operator="equal">
      <formula>T191  = 1</formula>
    </cfRule>
  </conditionalFormatting>
  <conditionalFormatting sqref="U191">
    <cfRule type="cellIs" dxfId="10033" priority="34028" operator="equal">
      <formula>T191  = 1</formula>
    </cfRule>
  </conditionalFormatting>
  <conditionalFormatting sqref="U191">
    <cfRule type="cellIs" dxfId="10032" priority="34027" operator="equal">
      <formula>T191  = 1</formula>
    </cfRule>
  </conditionalFormatting>
  <conditionalFormatting sqref="U191">
    <cfRule type="cellIs" dxfId="10031" priority="34026" operator="equal">
      <formula>T191  = 1</formula>
    </cfRule>
  </conditionalFormatting>
  <conditionalFormatting sqref="U191">
    <cfRule type="cellIs" dxfId="10030" priority="34025" operator="equal">
      <formula>T191  = 1</formula>
    </cfRule>
  </conditionalFormatting>
  <conditionalFormatting sqref="U191">
    <cfRule type="cellIs" dxfId="10029" priority="34024" operator="equal">
      <formula>T191  = 1</formula>
    </cfRule>
  </conditionalFormatting>
  <conditionalFormatting sqref="U191">
    <cfRule type="cellIs" dxfId="10028" priority="34023" operator="equal">
      <formula>T191  = 1</formula>
    </cfRule>
  </conditionalFormatting>
  <conditionalFormatting sqref="U191">
    <cfRule type="cellIs" dxfId="10027" priority="34022" operator="equal">
      <formula>T191  = 1</formula>
    </cfRule>
  </conditionalFormatting>
  <conditionalFormatting sqref="U191">
    <cfRule type="cellIs" dxfId="10026" priority="34021" operator="equal">
      <formula>T191  = 1</formula>
    </cfRule>
  </conditionalFormatting>
  <conditionalFormatting sqref="U191">
    <cfRule type="cellIs" dxfId="10025" priority="34020" operator="equal">
      <formula>T191  = 1</formula>
    </cfRule>
  </conditionalFormatting>
  <conditionalFormatting sqref="U191">
    <cfRule type="cellIs" dxfId="10024" priority="34019" operator="equal">
      <formula>T191  = 1</formula>
    </cfRule>
  </conditionalFormatting>
  <conditionalFormatting sqref="U191">
    <cfRule type="cellIs" dxfId="10023" priority="34018" operator="equal">
      <formula>T191  = 1</formula>
    </cfRule>
  </conditionalFormatting>
  <conditionalFormatting sqref="U191">
    <cfRule type="cellIs" dxfId="10022" priority="34017" operator="equal">
      <formula>T191  = 1</formula>
    </cfRule>
  </conditionalFormatting>
  <conditionalFormatting sqref="U191">
    <cfRule type="cellIs" dxfId="10021" priority="34016" operator="equal">
      <formula>T191  = 1</formula>
    </cfRule>
  </conditionalFormatting>
  <conditionalFormatting sqref="U191">
    <cfRule type="cellIs" dxfId="10020" priority="34015" operator="equal">
      <formula>T191  = 1</formula>
    </cfRule>
  </conditionalFormatting>
  <conditionalFormatting sqref="U191">
    <cfRule type="cellIs" dxfId="10019" priority="34014" operator="equal">
      <formula>T191  = 1</formula>
    </cfRule>
  </conditionalFormatting>
  <conditionalFormatting sqref="U191">
    <cfRule type="cellIs" dxfId="10018" priority="34013" operator="equal">
      <formula>T191  = 1</formula>
    </cfRule>
  </conditionalFormatting>
  <conditionalFormatting sqref="U191">
    <cfRule type="cellIs" dxfId="10017" priority="34012" operator="equal">
      <formula>T191  = 1</formula>
    </cfRule>
  </conditionalFormatting>
  <conditionalFormatting sqref="U191">
    <cfRule type="cellIs" dxfId="10016" priority="34011" operator="equal">
      <formula>T191  = 1</formula>
    </cfRule>
  </conditionalFormatting>
  <conditionalFormatting sqref="U191">
    <cfRule type="cellIs" dxfId="10015" priority="34010" operator="equal">
      <formula>T191  = 1</formula>
    </cfRule>
  </conditionalFormatting>
  <conditionalFormatting sqref="U191">
    <cfRule type="cellIs" dxfId="10014" priority="33995" operator="equal">
      <formula>T191  = 1</formula>
    </cfRule>
  </conditionalFormatting>
  <conditionalFormatting sqref="U191">
    <cfRule type="cellIs" dxfId="10013" priority="33980" operator="equal">
      <formula>T191  = 1</formula>
    </cfRule>
  </conditionalFormatting>
  <conditionalFormatting sqref="U192">
    <cfRule type="cellIs" dxfId="10012" priority="33965" operator="equal">
      <formula>T192  = 1</formula>
    </cfRule>
  </conditionalFormatting>
  <conditionalFormatting sqref="U192">
    <cfRule type="cellIs" dxfId="10011" priority="33964" operator="equal">
      <formula>T192  = 1</formula>
    </cfRule>
  </conditionalFormatting>
  <conditionalFormatting sqref="U192">
    <cfRule type="cellIs" dxfId="10010" priority="33963" operator="equal">
      <formula>T192  = 1</formula>
    </cfRule>
  </conditionalFormatting>
  <conditionalFormatting sqref="U192">
    <cfRule type="cellIs" dxfId="10009" priority="33962" operator="equal">
      <formula>T192  = 1</formula>
    </cfRule>
  </conditionalFormatting>
  <conditionalFormatting sqref="U192">
    <cfRule type="cellIs" dxfId="10008" priority="33961" operator="equal">
      <formula>T192  = 1</formula>
    </cfRule>
  </conditionalFormatting>
  <conditionalFormatting sqref="U192">
    <cfRule type="cellIs" dxfId="10007" priority="33960" operator="equal">
      <formula>T192  = 1</formula>
    </cfRule>
  </conditionalFormatting>
  <conditionalFormatting sqref="U192">
    <cfRule type="cellIs" dxfId="10006" priority="33959" operator="equal">
      <formula>T192  = 1</formula>
    </cfRule>
  </conditionalFormatting>
  <conditionalFormatting sqref="U192">
    <cfRule type="cellIs" dxfId="10005" priority="33958" operator="equal">
      <formula>T192  = 1</formula>
    </cfRule>
  </conditionalFormatting>
  <conditionalFormatting sqref="U192">
    <cfRule type="cellIs" dxfId="10004" priority="33957" operator="equal">
      <formula>T192  = 1</formula>
    </cfRule>
  </conditionalFormatting>
  <conditionalFormatting sqref="U192">
    <cfRule type="cellIs" dxfId="10003" priority="33956" operator="equal">
      <formula>T192  = 1</formula>
    </cfRule>
  </conditionalFormatting>
  <conditionalFormatting sqref="U192">
    <cfRule type="cellIs" dxfId="10002" priority="33955" operator="equal">
      <formula>T192  = 1</formula>
    </cfRule>
  </conditionalFormatting>
  <conditionalFormatting sqref="U192">
    <cfRule type="cellIs" dxfId="10001" priority="33954" operator="equal">
      <formula>T192  = 1</formula>
    </cfRule>
  </conditionalFormatting>
  <conditionalFormatting sqref="U192">
    <cfRule type="cellIs" dxfId="10000" priority="33953" operator="equal">
      <formula>T192  = 1</formula>
    </cfRule>
  </conditionalFormatting>
  <conditionalFormatting sqref="U192">
    <cfRule type="cellIs" dxfId="9999" priority="33952" operator="equal">
      <formula>T192  = 1</formula>
    </cfRule>
  </conditionalFormatting>
  <conditionalFormatting sqref="U192">
    <cfRule type="cellIs" dxfId="9998" priority="33951" operator="equal">
      <formula>T192  = 1</formula>
    </cfRule>
  </conditionalFormatting>
  <conditionalFormatting sqref="U192">
    <cfRule type="cellIs" dxfId="9997" priority="33950" operator="equal">
      <formula>T192  = 1</formula>
    </cfRule>
  </conditionalFormatting>
  <conditionalFormatting sqref="U192">
    <cfRule type="cellIs" dxfId="9996" priority="33949" operator="equal">
      <formula>T192  = 1</formula>
    </cfRule>
  </conditionalFormatting>
  <conditionalFormatting sqref="U192">
    <cfRule type="cellIs" dxfId="9995" priority="33948" operator="equal">
      <formula>T192  = 1</formula>
    </cfRule>
  </conditionalFormatting>
  <conditionalFormatting sqref="U192">
    <cfRule type="cellIs" dxfId="9994" priority="33947" operator="equal">
      <formula>T192  = 1</formula>
    </cfRule>
  </conditionalFormatting>
  <conditionalFormatting sqref="U192">
    <cfRule type="cellIs" dxfId="9993" priority="33946" operator="equal">
      <formula>T192  = 1</formula>
    </cfRule>
  </conditionalFormatting>
  <conditionalFormatting sqref="U192">
    <cfRule type="cellIs" dxfId="9992" priority="33945" operator="equal">
      <formula>T192  = 1</formula>
    </cfRule>
  </conditionalFormatting>
  <conditionalFormatting sqref="U192">
    <cfRule type="cellIs" dxfId="9991" priority="33944" operator="equal">
      <formula>T192  = 1</formula>
    </cfRule>
  </conditionalFormatting>
  <conditionalFormatting sqref="U192">
    <cfRule type="cellIs" dxfId="9990" priority="33943" operator="equal">
      <formula>T192  = 1</formula>
    </cfRule>
  </conditionalFormatting>
  <conditionalFormatting sqref="U192">
    <cfRule type="cellIs" dxfId="9989" priority="33942" operator="equal">
      <formula>T192  = 1</formula>
    </cfRule>
  </conditionalFormatting>
  <conditionalFormatting sqref="U192">
    <cfRule type="cellIs" dxfId="9988" priority="33941" operator="equal">
      <formula>T192  = 1</formula>
    </cfRule>
  </conditionalFormatting>
  <conditionalFormatting sqref="U192">
    <cfRule type="cellIs" dxfId="9987" priority="33940" operator="equal">
      <formula>T192  = 1</formula>
    </cfRule>
  </conditionalFormatting>
  <conditionalFormatting sqref="U192">
    <cfRule type="cellIs" dxfId="9986" priority="33939" operator="equal">
      <formula>T192  = 1</formula>
    </cfRule>
  </conditionalFormatting>
  <conditionalFormatting sqref="U192">
    <cfRule type="cellIs" dxfId="9985" priority="33938" operator="equal">
      <formula>T192  = 1</formula>
    </cfRule>
  </conditionalFormatting>
  <conditionalFormatting sqref="U192">
    <cfRule type="cellIs" dxfId="9984" priority="33923" operator="equal">
      <formula>T192  = 1</formula>
    </cfRule>
  </conditionalFormatting>
  <conditionalFormatting sqref="U192">
    <cfRule type="cellIs" dxfId="9983" priority="33908" operator="equal">
      <formula>T192  = 1</formula>
    </cfRule>
  </conditionalFormatting>
  <conditionalFormatting sqref="U193">
    <cfRule type="cellIs" dxfId="9982" priority="33893" operator="equal">
      <formula>T193  = 1</formula>
    </cfRule>
  </conditionalFormatting>
  <conditionalFormatting sqref="U193">
    <cfRule type="cellIs" dxfId="9981" priority="33892" operator="equal">
      <formula>T193  = 1</formula>
    </cfRule>
  </conditionalFormatting>
  <conditionalFormatting sqref="U193">
    <cfRule type="cellIs" dxfId="9980" priority="33891" operator="equal">
      <formula>T193  = 1</formula>
    </cfRule>
  </conditionalFormatting>
  <conditionalFormatting sqref="U193">
    <cfRule type="cellIs" dxfId="9979" priority="33890" operator="equal">
      <formula>T193  = 1</formula>
    </cfRule>
  </conditionalFormatting>
  <conditionalFormatting sqref="U193">
    <cfRule type="cellIs" dxfId="9978" priority="33889" operator="equal">
      <formula>T193  = 1</formula>
    </cfRule>
  </conditionalFormatting>
  <conditionalFormatting sqref="U193">
    <cfRule type="cellIs" dxfId="9977" priority="33888" operator="equal">
      <formula>T193  = 1</formula>
    </cfRule>
  </conditionalFormatting>
  <conditionalFormatting sqref="U193">
    <cfRule type="cellIs" dxfId="9976" priority="33887" operator="equal">
      <formula>T193  = 1</formula>
    </cfRule>
  </conditionalFormatting>
  <conditionalFormatting sqref="U193">
    <cfRule type="cellIs" dxfId="9975" priority="33886" operator="equal">
      <formula>T193  = 1</formula>
    </cfRule>
  </conditionalFormatting>
  <conditionalFormatting sqref="U193">
    <cfRule type="cellIs" dxfId="9974" priority="33885" operator="equal">
      <formula>T193  = 1</formula>
    </cfRule>
  </conditionalFormatting>
  <conditionalFormatting sqref="U193">
    <cfRule type="cellIs" dxfId="9973" priority="33884" operator="equal">
      <formula>T193  = 1</formula>
    </cfRule>
  </conditionalFormatting>
  <conditionalFormatting sqref="U193">
    <cfRule type="cellIs" dxfId="9972" priority="33883" operator="equal">
      <formula>T193  = 1</formula>
    </cfRule>
  </conditionalFormatting>
  <conditionalFormatting sqref="U193">
    <cfRule type="cellIs" dxfId="9971" priority="33882" operator="equal">
      <formula>T193  = 1</formula>
    </cfRule>
  </conditionalFormatting>
  <conditionalFormatting sqref="U193">
    <cfRule type="cellIs" dxfId="9970" priority="33881" operator="equal">
      <formula>T193  = 1</formula>
    </cfRule>
  </conditionalFormatting>
  <conditionalFormatting sqref="U193">
    <cfRule type="cellIs" dxfId="9969" priority="33880" operator="equal">
      <formula>T193  = 1</formula>
    </cfRule>
  </conditionalFormatting>
  <conditionalFormatting sqref="U193">
    <cfRule type="cellIs" dxfId="9968" priority="33879" operator="equal">
      <formula>T193  = 1</formula>
    </cfRule>
  </conditionalFormatting>
  <conditionalFormatting sqref="U193">
    <cfRule type="cellIs" dxfId="9967" priority="33878" operator="equal">
      <formula>T193  = 1</formula>
    </cfRule>
  </conditionalFormatting>
  <conditionalFormatting sqref="U193">
    <cfRule type="cellIs" dxfId="9966" priority="33877" operator="equal">
      <formula>T193  = 1</formula>
    </cfRule>
  </conditionalFormatting>
  <conditionalFormatting sqref="U193">
    <cfRule type="cellIs" dxfId="9965" priority="33876" operator="equal">
      <formula>T193  = 1</formula>
    </cfRule>
  </conditionalFormatting>
  <conditionalFormatting sqref="U193">
    <cfRule type="cellIs" dxfId="9964" priority="33875" operator="equal">
      <formula>T193  = 1</formula>
    </cfRule>
  </conditionalFormatting>
  <conditionalFormatting sqref="U193">
    <cfRule type="cellIs" dxfId="9963" priority="33874" operator="equal">
      <formula>T193  = 1</formula>
    </cfRule>
  </conditionalFormatting>
  <conditionalFormatting sqref="U193">
    <cfRule type="cellIs" dxfId="9962" priority="33873" operator="equal">
      <formula>T193  = 1</formula>
    </cfRule>
  </conditionalFormatting>
  <conditionalFormatting sqref="U193">
    <cfRule type="cellIs" dxfId="9961" priority="33872" operator="equal">
      <formula>T193  = 1</formula>
    </cfRule>
  </conditionalFormatting>
  <conditionalFormatting sqref="U193">
    <cfRule type="cellIs" dxfId="9960" priority="33871" operator="equal">
      <formula>T193  = 1</formula>
    </cfRule>
  </conditionalFormatting>
  <conditionalFormatting sqref="U193">
    <cfRule type="cellIs" dxfId="9959" priority="33870" operator="equal">
      <formula>T193  = 1</formula>
    </cfRule>
  </conditionalFormatting>
  <conditionalFormatting sqref="U193">
    <cfRule type="cellIs" dxfId="9958" priority="33869" operator="equal">
      <formula>T193  = 1</formula>
    </cfRule>
  </conditionalFormatting>
  <conditionalFormatting sqref="U193">
    <cfRule type="cellIs" dxfId="9957" priority="33868" operator="equal">
      <formula>T193  = 1</formula>
    </cfRule>
  </conditionalFormatting>
  <conditionalFormatting sqref="U193">
    <cfRule type="cellIs" dxfId="9956" priority="33867" operator="equal">
      <formula>T193  = 1</formula>
    </cfRule>
  </conditionalFormatting>
  <conditionalFormatting sqref="U193">
    <cfRule type="cellIs" dxfId="9955" priority="33866" operator="equal">
      <formula>T193  = 1</formula>
    </cfRule>
  </conditionalFormatting>
  <conditionalFormatting sqref="U193">
    <cfRule type="cellIs" dxfId="9954" priority="33851" operator="equal">
      <formula>T193  = 1</formula>
    </cfRule>
  </conditionalFormatting>
  <conditionalFormatting sqref="U193">
    <cfRule type="cellIs" dxfId="9953" priority="33836" operator="equal">
      <formula>T193  = 1</formula>
    </cfRule>
  </conditionalFormatting>
  <conditionalFormatting sqref="U194">
    <cfRule type="cellIs" dxfId="9952" priority="33821" operator="equal">
      <formula>T194  = 1</formula>
    </cfRule>
  </conditionalFormatting>
  <conditionalFormatting sqref="U194">
    <cfRule type="cellIs" dxfId="9951" priority="33820" operator="equal">
      <formula>T194  = 1</formula>
    </cfRule>
  </conditionalFormatting>
  <conditionalFormatting sqref="U194">
    <cfRule type="cellIs" dxfId="9950" priority="33819" operator="equal">
      <formula>T194  = 1</formula>
    </cfRule>
  </conditionalFormatting>
  <conditionalFormatting sqref="U194">
    <cfRule type="cellIs" dxfId="9949" priority="33818" operator="equal">
      <formula>T194  = 1</formula>
    </cfRule>
  </conditionalFormatting>
  <conditionalFormatting sqref="U194">
    <cfRule type="cellIs" dxfId="9948" priority="33817" operator="equal">
      <formula>T194  = 1</formula>
    </cfRule>
  </conditionalFormatting>
  <conditionalFormatting sqref="U194">
    <cfRule type="cellIs" dxfId="9947" priority="33816" operator="equal">
      <formula>T194  = 1</formula>
    </cfRule>
  </conditionalFormatting>
  <conditionalFormatting sqref="U194">
    <cfRule type="cellIs" dxfId="9946" priority="33815" operator="equal">
      <formula>T194  = 1</formula>
    </cfRule>
  </conditionalFormatting>
  <conditionalFormatting sqref="U194">
    <cfRule type="cellIs" dxfId="9945" priority="33814" operator="equal">
      <formula>T194  = 1</formula>
    </cfRule>
  </conditionalFormatting>
  <conditionalFormatting sqref="U194">
    <cfRule type="cellIs" dxfId="9944" priority="33813" operator="equal">
      <formula>T194  = 1</formula>
    </cfRule>
  </conditionalFormatting>
  <conditionalFormatting sqref="U194">
    <cfRule type="cellIs" dxfId="9943" priority="33812" operator="equal">
      <formula>T194  = 1</formula>
    </cfRule>
  </conditionalFormatting>
  <conditionalFormatting sqref="U194">
    <cfRule type="cellIs" dxfId="9942" priority="33811" operator="equal">
      <formula>T194  = 1</formula>
    </cfRule>
  </conditionalFormatting>
  <conditionalFormatting sqref="U194">
    <cfRule type="cellIs" dxfId="9941" priority="33810" operator="equal">
      <formula>T194  = 1</formula>
    </cfRule>
  </conditionalFormatting>
  <conditionalFormatting sqref="U194">
    <cfRule type="cellIs" dxfId="9940" priority="33809" operator="equal">
      <formula>T194  = 1</formula>
    </cfRule>
  </conditionalFormatting>
  <conditionalFormatting sqref="U194">
    <cfRule type="cellIs" dxfId="9939" priority="33808" operator="equal">
      <formula>T194  = 1</formula>
    </cfRule>
  </conditionalFormatting>
  <conditionalFormatting sqref="U194">
    <cfRule type="cellIs" dxfId="9938" priority="33807" operator="equal">
      <formula>T194  = 1</formula>
    </cfRule>
  </conditionalFormatting>
  <conditionalFormatting sqref="U194">
    <cfRule type="cellIs" dxfId="9937" priority="33806" operator="equal">
      <formula>T194  = 1</formula>
    </cfRule>
  </conditionalFormatting>
  <conditionalFormatting sqref="U194">
    <cfRule type="cellIs" dxfId="9936" priority="33805" operator="equal">
      <formula>T194  = 1</formula>
    </cfRule>
  </conditionalFormatting>
  <conditionalFormatting sqref="U194">
    <cfRule type="cellIs" dxfId="9935" priority="33804" operator="equal">
      <formula>T194  = 1</formula>
    </cfRule>
  </conditionalFormatting>
  <conditionalFormatting sqref="U194">
    <cfRule type="cellIs" dxfId="9934" priority="33803" operator="equal">
      <formula>T194  = 1</formula>
    </cfRule>
  </conditionalFormatting>
  <conditionalFormatting sqref="U194">
    <cfRule type="cellIs" dxfId="9933" priority="33802" operator="equal">
      <formula>T194  = 1</formula>
    </cfRule>
  </conditionalFormatting>
  <conditionalFormatting sqref="U194">
    <cfRule type="cellIs" dxfId="9932" priority="33801" operator="equal">
      <formula>T194  = 1</formula>
    </cfRule>
  </conditionalFormatting>
  <conditionalFormatting sqref="U194">
    <cfRule type="cellIs" dxfId="9931" priority="33800" operator="equal">
      <formula>T194  = 1</formula>
    </cfRule>
  </conditionalFormatting>
  <conditionalFormatting sqref="U194">
    <cfRule type="cellIs" dxfId="9930" priority="33799" operator="equal">
      <formula>T194  = 1</formula>
    </cfRule>
  </conditionalFormatting>
  <conditionalFormatting sqref="U194">
    <cfRule type="cellIs" dxfId="9929" priority="33798" operator="equal">
      <formula>T194  = 1</formula>
    </cfRule>
  </conditionalFormatting>
  <conditionalFormatting sqref="U194">
    <cfRule type="cellIs" dxfId="9928" priority="33797" operator="equal">
      <formula>T194  = 1</formula>
    </cfRule>
  </conditionalFormatting>
  <conditionalFormatting sqref="U194">
    <cfRule type="cellIs" dxfId="9927" priority="33796" operator="equal">
      <formula>T194  = 1</formula>
    </cfRule>
  </conditionalFormatting>
  <conditionalFormatting sqref="U194">
    <cfRule type="cellIs" dxfId="9926" priority="33795" operator="equal">
      <formula>T194  = 1</formula>
    </cfRule>
  </conditionalFormatting>
  <conditionalFormatting sqref="U194">
    <cfRule type="cellIs" dxfId="9925" priority="33794" operator="equal">
      <formula>T194  = 1</formula>
    </cfRule>
  </conditionalFormatting>
  <conditionalFormatting sqref="U194">
    <cfRule type="cellIs" dxfId="9924" priority="33779" operator="equal">
      <formula>T194  = 1</formula>
    </cfRule>
  </conditionalFormatting>
  <conditionalFormatting sqref="U194">
    <cfRule type="cellIs" dxfId="9923" priority="33764" operator="equal">
      <formula>T194  = 1</formula>
    </cfRule>
  </conditionalFormatting>
  <conditionalFormatting sqref="U180:U194">
    <cfRule type="cellIs" dxfId="9922" priority="33749" operator="equal">
      <formula>T180  = 1</formula>
    </cfRule>
  </conditionalFormatting>
  <conditionalFormatting sqref="U195">
    <cfRule type="cellIs" dxfId="9921" priority="33734" operator="equal">
      <formula>T195  = 1</formula>
    </cfRule>
  </conditionalFormatting>
  <conditionalFormatting sqref="U195">
    <cfRule type="cellIs" dxfId="9920" priority="33733" operator="equal">
      <formula>T195  = 1</formula>
    </cfRule>
  </conditionalFormatting>
  <conditionalFormatting sqref="U195">
    <cfRule type="cellIs" dxfId="9919" priority="33732" operator="equal">
      <formula>T195  = 1</formula>
    </cfRule>
  </conditionalFormatting>
  <conditionalFormatting sqref="U195">
    <cfRule type="cellIs" dxfId="9918" priority="33731" operator="equal">
      <formula>T195  = 1</formula>
    </cfRule>
  </conditionalFormatting>
  <conditionalFormatting sqref="U195">
    <cfRule type="cellIs" dxfId="9917" priority="33730" operator="equal">
      <formula>T195  = 1</formula>
    </cfRule>
  </conditionalFormatting>
  <conditionalFormatting sqref="U195">
    <cfRule type="cellIs" dxfId="9916" priority="33729" operator="equal">
      <formula>T195  = 1</formula>
    </cfRule>
  </conditionalFormatting>
  <conditionalFormatting sqref="U195">
    <cfRule type="cellIs" dxfId="9915" priority="33728" operator="equal">
      <formula>T195  = 1</formula>
    </cfRule>
  </conditionalFormatting>
  <conditionalFormatting sqref="U195">
    <cfRule type="cellIs" dxfId="9914" priority="33727" operator="equal">
      <formula>T195  = 1</formula>
    </cfRule>
  </conditionalFormatting>
  <conditionalFormatting sqref="U195">
    <cfRule type="cellIs" dxfId="9913" priority="33726" operator="equal">
      <formula>T195  = 1</formula>
    </cfRule>
  </conditionalFormatting>
  <conditionalFormatting sqref="U195">
    <cfRule type="cellIs" dxfId="9912" priority="33725" operator="equal">
      <formula>T195  = 1</formula>
    </cfRule>
  </conditionalFormatting>
  <conditionalFormatting sqref="U195">
    <cfRule type="cellIs" dxfId="9911" priority="33724" operator="equal">
      <formula>T195  = 1</formula>
    </cfRule>
  </conditionalFormatting>
  <conditionalFormatting sqref="U195">
    <cfRule type="cellIs" dxfId="9910" priority="33723" operator="equal">
      <formula>T195  = 1</formula>
    </cfRule>
  </conditionalFormatting>
  <conditionalFormatting sqref="U195">
    <cfRule type="cellIs" dxfId="9909" priority="33722" operator="equal">
      <formula>T195  = 1</formula>
    </cfRule>
  </conditionalFormatting>
  <conditionalFormatting sqref="U195">
    <cfRule type="cellIs" dxfId="9908" priority="33721" operator="equal">
      <formula>T195  = 1</formula>
    </cfRule>
  </conditionalFormatting>
  <conditionalFormatting sqref="U195">
    <cfRule type="cellIs" dxfId="9907" priority="33720" operator="equal">
      <formula>T195  = 1</formula>
    </cfRule>
  </conditionalFormatting>
  <conditionalFormatting sqref="U195">
    <cfRule type="cellIs" dxfId="9906" priority="33719" operator="equal">
      <formula>T195  = 1</formula>
    </cfRule>
  </conditionalFormatting>
  <conditionalFormatting sqref="U195">
    <cfRule type="cellIs" dxfId="9905" priority="33718" operator="equal">
      <formula>T195  = 1</formula>
    </cfRule>
  </conditionalFormatting>
  <conditionalFormatting sqref="U195">
    <cfRule type="cellIs" dxfId="9904" priority="33717" operator="equal">
      <formula>T195  = 1</formula>
    </cfRule>
  </conditionalFormatting>
  <conditionalFormatting sqref="U195">
    <cfRule type="cellIs" dxfId="9903" priority="33716" operator="equal">
      <formula>T195  = 1</formula>
    </cfRule>
  </conditionalFormatting>
  <conditionalFormatting sqref="U195">
    <cfRule type="cellIs" dxfId="9902" priority="33715" operator="equal">
      <formula>T195  = 1</formula>
    </cfRule>
  </conditionalFormatting>
  <conditionalFormatting sqref="U195">
    <cfRule type="cellIs" dxfId="9901" priority="33714" operator="equal">
      <formula>T195  = 1</formula>
    </cfRule>
  </conditionalFormatting>
  <conditionalFormatting sqref="U195">
    <cfRule type="cellIs" dxfId="9900" priority="33713" operator="equal">
      <formula>T195  = 1</formula>
    </cfRule>
  </conditionalFormatting>
  <conditionalFormatting sqref="U195">
    <cfRule type="cellIs" dxfId="9899" priority="33712" operator="equal">
      <formula>T195  = 1</formula>
    </cfRule>
  </conditionalFormatting>
  <conditionalFormatting sqref="U195">
    <cfRule type="cellIs" dxfId="9898" priority="33711" operator="equal">
      <formula>T195  = 1</formula>
    </cfRule>
  </conditionalFormatting>
  <conditionalFormatting sqref="U195">
    <cfRule type="cellIs" dxfId="9897" priority="33710" operator="equal">
      <formula>T195  = 1</formula>
    </cfRule>
  </conditionalFormatting>
  <conditionalFormatting sqref="U195">
    <cfRule type="cellIs" dxfId="9896" priority="33709" operator="equal">
      <formula>T195  = 1</formula>
    </cfRule>
  </conditionalFormatting>
  <conditionalFormatting sqref="U195">
    <cfRule type="cellIs" dxfId="9895" priority="33708" operator="equal">
      <formula>T195  = 1</formula>
    </cfRule>
  </conditionalFormatting>
  <conditionalFormatting sqref="U195">
    <cfRule type="cellIs" dxfId="9894" priority="33707" operator="equal">
      <formula>T195  = 1</formula>
    </cfRule>
  </conditionalFormatting>
  <conditionalFormatting sqref="U195">
    <cfRule type="cellIs" dxfId="9893" priority="33692" operator="equal">
      <formula>T195  = 1</formula>
    </cfRule>
  </conditionalFormatting>
  <conditionalFormatting sqref="U195">
    <cfRule type="cellIs" dxfId="9892" priority="33677" operator="equal">
      <formula>T195  = 1</formula>
    </cfRule>
  </conditionalFormatting>
  <conditionalFormatting sqref="U195">
    <cfRule type="cellIs" dxfId="9891" priority="33662" operator="equal">
      <formula>T195  = 1</formula>
    </cfRule>
  </conditionalFormatting>
  <conditionalFormatting sqref="U196">
    <cfRule type="cellIs" dxfId="9890" priority="33647" operator="equal">
      <formula>T196  = 1</formula>
    </cfRule>
  </conditionalFormatting>
  <conditionalFormatting sqref="U196">
    <cfRule type="cellIs" dxfId="9889" priority="33646" operator="equal">
      <formula>T196  = 1</formula>
    </cfRule>
  </conditionalFormatting>
  <conditionalFormatting sqref="U196">
    <cfRule type="cellIs" dxfId="9888" priority="33645" operator="equal">
      <formula>T196  = 1</formula>
    </cfRule>
  </conditionalFormatting>
  <conditionalFormatting sqref="U196">
    <cfRule type="cellIs" dxfId="9887" priority="33644" operator="equal">
      <formula>T196  = 1</formula>
    </cfRule>
  </conditionalFormatting>
  <conditionalFormatting sqref="U196">
    <cfRule type="cellIs" dxfId="9886" priority="33643" operator="equal">
      <formula>T196  = 1</formula>
    </cfRule>
  </conditionalFormatting>
  <conditionalFormatting sqref="U196">
    <cfRule type="cellIs" dxfId="9885" priority="33642" operator="equal">
      <formula>T196  = 1</formula>
    </cfRule>
  </conditionalFormatting>
  <conditionalFormatting sqref="U196">
    <cfRule type="cellIs" dxfId="9884" priority="33641" operator="equal">
      <formula>T196  = 1</formula>
    </cfRule>
  </conditionalFormatting>
  <conditionalFormatting sqref="U196">
    <cfRule type="cellIs" dxfId="9883" priority="33640" operator="equal">
      <formula>T196  = 1</formula>
    </cfRule>
  </conditionalFormatting>
  <conditionalFormatting sqref="U196">
    <cfRule type="cellIs" dxfId="9882" priority="33639" operator="equal">
      <formula>T196  = 1</formula>
    </cfRule>
  </conditionalFormatting>
  <conditionalFormatting sqref="U196">
    <cfRule type="cellIs" dxfId="9881" priority="33638" operator="equal">
      <formula>T196  = 1</formula>
    </cfRule>
  </conditionalFormatting>
  <conditionalFormatting sqref="U196">
    <cfRule type="cellIs" dxfId="9880" priority="33637" operator="equal">
      <formula>T196  = 1</formula>
    </cfRule>
  </conditionalFormatting>
  <conditionalFormatting sqref="U196">
    <cfRule type="cellIs" dxfId="9879" priority="33636" operator="equal">
      <formula>T196  = 1</formula>
    </cfRule>
  </conditionalFormatting>
  <conditionalFormatting sqref="U196">
    <cfRule type="cellIs" dxfId="9878" priority="33635" operator="equal">
      <formula>T196  = 1</formula>
    </cfRule>
  </conditionalFormatting>
  <conditionalFormatting sqref="U196">
    <cfRule type="cellIs" dxfId="9877" priority="33634" operator="equal">
      <formula>T196  = 1</formula>
    </cfRule>
  </conditionalFormatting>
  <conditionalFormatting sqref="U196">
    <cfRule type="cellIs" dxfId="9876" priority="33633" operator="equal">
      <formula>T196  = 1</formula>
    </cfRule>
  </conditionalFormatting>
  <conditionalFormatting sqref="U196">
    <cfRule type="cellIs" dxfId="9875" priority="33632" operator="equal">
      <formula>T196  = 1</formula>
    </cfRule>
  </conditionalFormatting>
  <conditionalFormatting sqref="U196">
    <cfRule type="cellIs" dxfId="9874" priority="33631" operator="equal">
      <formula>T196  = 1</formula>
    </cfRule>
  </conditionalFormatting>
  <conditionalFormatting sqref="U196">
    <cfRule type="cellIs" dxfId="9873" priority="33630" operator="equal">
      <formula>T196  = 1</formula>
    </cfRule>
  </conditionalFormatting>
  <conditionalFormatting sqref="U196">
    <cfRule type="cellIs" dxfId="9872" priority="33629" operator="equal">
      <formula>T196  = 1</formula>
    </cfRule>
  </conditionalFormatting>
  <conditionalFormatting sqref="U196">
    <cfRule type="cellIs" dxfId="9871" priority="33628" operator="equal">
      <formula>T196  = 1</formula>
    </cfRule>
  </conditionalFormatting>
  <conditionalFormatting sqref="U196">
    <cfRule type="cellIs" dxfId="9870" priority="33627" operator="equal">
      <formula>T196  = 1</formula>
    </cfRule>
  </conditionalFormatting>
  <conditionalFormatting sqref="U196">
    <cfRule type="cellIs" dxfId="9869" priority="33626" operator="equal">
      <formula>T196  = 1</formula>
    </cfRule>
  </conditionalFormatting>
  <conditionalFormatting sqref="U196">
    <cfRule type="cellIs" dxfId="9868" priority="33625" operator="equal">
      <formula>T196  = 1</formula>
    </cfRule>
  </conditionalFormatting>
  <conditionalFormatting sqref="U196">
    <cfRule type="cellIs" dxfId="9867" priority="33624" operator="equal">
      <formula>T196  = 1</formula>
    </cfRule>
  </conditionalFormatting>
  <conditionalFormatting sqref="U196">
    <cfRule type="cellIs" dxfId="9866" priority="33623" operator="equal">
      <formula>T196  = 1</formula>
    </cfRule>
  </conditionalFormatting>
  <conditionalFormatting sqref="U196">
    <cfRule type="cellIs" dxfId="9865" priority="33622" operator="equal">
      <formula>T196  = 1</formula>
    </cfRule>
  </conditionalFormatting>
  <conditionalFormatting sqref="U196">
    <cfRule type="cellIs" dxfId="9864" priority="33621" operator="equal">
      <formula>T196  = 1</formula>
    </cfRule>
  </conditionalFormatting>
  <conditionalFormatting sqref="U196">
    <cfRule type="cellIs" dxfId="9863" priority="33620" operator="equal">
      <formula>T196  = 1</formula>
    </cfRule>
  </conditionalFormatting>
  <conditionalFormatting sqref="U196">
    <cfRule type="cellIs" dxfId="9862" priority="33605" operator="equal">
      <formula>T196  = 1</formula>
    </cfRule>
  </conditionalFormatting>
  <conditionalFormatting sqref="U196">
    <cfRule type="cellIs" dxfId="9861" priority="33590" operator="equal">
      <formula>T196  = 1</formula>
    </cfRule>
  </conditionalFormatting>
  <conditionalFormatting sqref="U196">
    <cfRule type="cellIs" dxfId="9860" priority="33575" operator="equal">
      <formula>T196  = 1</formula>
    </cfRule>
  </conditionalFormatting>
  <conditionalFormatting sqref="U197">
    <cfRule type="cellIs" dxfId="9859" priority="33560" operator="equal">
      <formula>T197  = 1</formula>
    </cfRule>
  </conditionalFormatting>
  <conditionalFormatting sqref="U197">
    <cfRule type="cellIs" dxfId="9858" priority="33559" operator="equal">
      <formula>T197  = 1</formula>
    </cfRule>
  </conditionalFormatting>
  <conditionalFormatting sqref="U197">
    <cfRule type="cellIs" dxfId="9857" priority="33558" operator="equal">
      <formula>T197  = 1</formula>
    </cfRule>
  </conditionalFormatting>
  <conditionalFormatting sqref="U197">
    <cfRule type="cellIs" dxfId="9856" priority="33557" operator="equal">
      <formula>T197  = 1</formula>
    </cfRule>
  </conditionalFormatting>
  <conditionalFormatting sqref="U197">
    <cfRule type="cellIs" dxfId="9855" priority="33556" operator="equal">
      <formula>T197  = 1</formula>
    </cfRule>
  </conditionalFormatting>
  <conditionalFormatting sqref="U197">
    <cfRule type="cellIs" dxfId="9854" priority="33555" operator="equal">
      <formula>T197  = 1</formula>
    </cfRule>
  </conditionalFormatting>
  <conditionalFormatting sqref="U197">
    <cfRule type="cellIs" dxfId="9853" priority="33554" operator="equal">
      <formula>T197  = 1</formula>
    </cfRule>
  </conditionalFormatting>
  <conditionalFormatting sqref="U197">
    <cfRule type="cellIs" dxfId="9852" priority="33553" operator="equal">
      <formula>T197  = 1</formula>
    </cfRule>
  </conditionalFormatting>
  <conditionalFormatting sqref="U197">
    <cfRule type="cellIs" dxfId="9851" priority="33552" operator="equal">
      <formula>T197  = 1</formula>
    </cfRule>
  </conditionalFormatting>
  <conditionalFormatting sqref="U197">
    <cfRule type="cellIs" dxfId="9850" priority="33551" operator="equal">
      <formula>T197  = 1</formula>
    </cfRule>
  </conditionalFormatting>
  <conditionalFormatting sqref="U197">
    <cfRule type="cellIs" dxfId="9849" priority="33550" operator="equal">
      <formula>T197  = 1</formula>
    </cfRule>
  </conditionalFormatting>
  <conditionalFormatting sqref="U197">
    <cfRule type="cellIs" dxfId="9848" priority="33549" operator="equal">
      <formula>T197  = 1</formula>
    </cfRule>
  </conditionalFormatting>
  <conditionalFormatting sqref="U197">
    <cfRule type="cellIs" dxfId="9847" priority="33548" operator="equal">
      <formula>T197  = 1</formula>
    </cfRule>
  </conditionalFormatting>
  <conditionalFormatting sqref="U197">
    <cfRule type="cellIs" dxfId="9846" priority="33547" operator="equal">
      <formula>T197  = 1</formula>
    </cfRule>
  </conditionalFormatting>
  <conditionalFormatting sqref="U197">
    <cfRule type="cellIs" dxfId="9845" priority="33546" operator="equal">
      <formula>T197  = 1</formula>
    </cfRule>
  </conditionalFormatting>
  <conditionalFormatting sqref="U197">
    <cfRule type="cellIs" dxfId="9844" priority="33545" operator="equal">
      <formula>T197  = 1</formula>
    </cfRule>
  </conditionalFormatting>
  <conditionalFormatting sqref="U197">
    <cfRule type="cellIs" dxfId="9843" priority="33544" operator="equal">
      <formula>T197  = 1</formula>
    </cfRule>
  </conditionalFormatting>
  <conditionalFormatting sqref="U197">
    <cfRule type="cellIs" dxfId="9842" priority="33543" operator="equal">
      <formula>T197  = 1</formula>
    </cfRule>
  </conditionalFormatting>
  <conditionalFormatting sqref="U197">
    <cfRule type="cellIs" dxfId="9841" priority="33542" operator="equal">
      <formula>T197  = 1</formula>
    </cfRule>
  </conditionalFormatting>
  <conditionalFormatting sqref="U197">
    <cfRule type="cellIs" dxfId="9840" priority="33541" operator="equal">
      <formula>T197  = 1</formula>
    </cfRule>
  </conditionalFormatting>
  <conditionalFormatting sqref="U197">
    <cfRule type="cellIs" dxfId="9839" priority="33540" operator="equal">
      <formula>T197  = 1</formula>
    </cfRule>
  </conditionalFormatting>
  <conditionalFormatting sqref="U197">
    <cfRule type="cellIs" dxfId="9838" priority="33539" operator="equal">
      <formula>T197  = 1</formula>
    </cfRule>
  </conditionalFormatting>
  <conditionalFormatting sqref="U197">
    <cfRule type="cellIs" dxfId="9837" priority="33538" operator="equal">
      <formula>T197  = 1</formula>
    </cfRule>
  </conditionalFormatting>
  <conditionalFormatting sqref="U197">
    <cfRule type="cellIs" dxfId="9836" priority="33537" operator="equal">
      <formula>T197  = 1</formula>
    </cfRule>
  </conditionalFormatting>
  <conditionalFormatting sqref="U197">
    <cfRule type="cellIs" dxfId="9835" priority="33536" operator="equal">
      <formula>T197  = 1</formula>
    </cfRule>
  </conditionalFormatting>
  <conditionalFormatting sqref="U197">
    <cfRule type="cellIs" dxfId="9834" priority="33535" operator="equal">
      <formula>T197  = 1</formula>
    </cfRule>
  </conditionalFormatting>
  <conditionalFormatting sqref="U197">
    <cfRule type="cellIs" dxfId="9833" priority="33534" operator="equal">
      <formula>T197  = 1</formula>
    </cfRule>
  </conditionalFormatting>
  <conditionalFormatting sqref="U197">
    <cfRule type="cellIs" dxfId="9832" priority="33533" operator="equal">
      <formula>T197  = 1</formula>
    </cfRule>
  </conditionalFormatting>
  <conditionalFormatting sqref="U197">
    <cfRule type="cellIs" dxfId="9831" priority="33518" operator="equal">
      <formula>T197  = 1</formula>
    </cfRule>
  </conditionalFormatting>
  <conditionalFormatting sqref="U197">
    <cfRule type="cellIs" dxfId="9830" priority="33503" operator="equal">
      <formula>T197  = 1</formula>
    </cfRule>
  </conditionalFormatting>
  <conditionalFormatting sqref="U197">
    <cfRule type="cellIs" dxfId="9829" priority="33488" operator="equal">
      <formula>T197  = 1</formula>
    </cfRule>
  </conditionalFormatting>
  <conditionalFormatting sqref="U198">
    <cfRule type="cellIs" dxfId="9828" priority="33473" operator="equal">
      <formula>T198  = 1</formula>
    </cfRule>
  </conditionalFormatting>
  <conditionalFormatting sqref="U198">
    <cfRule type="cellIs" dxfId="9827" priority="33472" operator="equal">
      <formula>T198  = 1</formula>
    </cfRule>
  </conditionalFormatting>
  <conditionalFormatting sqref="U198">
    <cfRule type="cellIs" dxfId="9826" priority="33471" operator="equal">
      <formula>T198  = 1</formula>
    </cfRule>
  </conditionalFormatting>
  <conditionalFormatting sqref="U198">
    <cfRule type="cellIs" dxfId="9825" priority="33470" operator="equal">
      <formula>T198  = 1</formula>
    </cfRule>
  </conditionalFormatting>
  <conditionalFormatting sqref="U198">
    <cfRule type="cellIs" dxfId="9824" priority="33469" operator="equal">
      <formula>T198  = 1</formula>
    </cfRule>
  </conditionalFormatting>
  <conditionalFormatting sqref="U198">
    <cfRule type="cellIs" dxfId="9823" priority="33468" operator="equal">
      <formula>T198  = 1</formula>
    </cfRule>
  </conditionalFormatting>
  <conditionalFormatting sqref="U198">
    <cfRule type="cellIs" dxfId="9822" priority="33467" operator="equal">
      <formula>T198  = 1</formula>
    </cfRule>
  </conditionalFormatting>
  <conditionalFormatting sqref="U198">
    <cfRule type="cellIs" dxfId="9821" priority="33466" operator="equal">
      <formula>T198  = 1</formula>
    </cfRule>
  </conditionalFormatting>
  <conditionalFormatting sqref="U198">
    <cfRule type="cellIs" dxfId="9820" priority="33465" operator="equal">
      <formula>T198  = 1</formula>
    </cfRule>
  </conditionalFormatting>
  <conditionalFormatting sqref="U198">
    <cfRule type="cellIs" dxfId="9819" priority="33464" operator="equal">
      <formula>T198  = 1</formula>
    </cfRule>
  </conditionalFormatting>
  <conditionalFormatting sqref="U198">
    <cfRule type="cellIs" dxfId="9818" priority="33463" operator="equal">
      <formula>T198  = 1</formula>
    </cfRule>
  </conditionalFormatting>
  <conditionalFormatting sqref="U198">
    <cfRule type="cellIs" dxfId="9817" priority="33462" operator="equal">
      <formula>T198  = 1</formula>
    </cfRule>
  </conditionalFormatting>
  <conditionalFormatting sqref="U198">
    <cfRule type="cellIs" dxfId="9816" priority="33461" operator="equal">
      <formula>T198  = 1</formula>
    </cfRule>
  </conditionalFormatting>
  <conditionalFormatting sqref="U198">
    <cfRule type="cellIs" dxfId="9815" priority="33460" operator="equal">
      <formula>T198  = 1</formula>
    </cfRule>
  </conditionalFormatting>
  <conditionalFormatting sqref="U198">
    <cfRule type="cellIs" dxfId="9814" priority="33459" operator="equal">
      <formula>T198  = 1</formula>
    </cfRule>
  </conditionalFormatting>
  <conditionalFormatting sqref="U198">
    <cfRule type="cellIs" dxfId="9813" priority="33458" operator="equal">
      <formula>T198  = 1</formula>
    </cfRule>
  </conditionalFormatting>
  <conditionalFormatting sqref="U198">
    <cfRule type="cellIs" dxfId="9812" priority="33457" operator="equal">
      <formula>T198  = 1</formula>
    </cfRule>
  </conditionalFormatting>
  <conditionalFormatting sqref="U198">
    <cfRule type="cellIs" dxfId="9811" priority="33456" operator="equal">
      <formula>T198  = 1</formula>
    </cfRule>
  </conditionalFormatting>
  <conditionalFormatting sqref="U198">
    <cfRule type="cellIs" dxfId="9810" priority="33455" operator="equal">
      <formula>T198  = 1</formula>
    </cfRule>
  </conditionalFormatting>
  <conditionalFormatting sqref="U198">
    <cfRule type="cellIs" dxfId="9809" priority="33454" operator="equal">
      <formula>T198  = 1</formula>
    </cfRule>
  </conditionalFormatting>
  <conditionalFormatting sqref="U198">
    <cfRule type="cellIs" dxfId="9808" priority="33453" operator="equal">
      <formula>T198  = 1</formula>
    </cfRule>
  </conditionalFormatting>
  <conditionalFormatting sqref="U198">
    <cfRule type="cellIs" dxfId="9807" priority="33452" operator="equal">
      <formula>T198  = 1</formula>
    </cfRule>
  </conditionalFormatting>
  <conditionalFormatting sqref="U198">
    <cfRule type="cellIs" dxfId="9806" priority="33451" operator="equal">
      <formula>T198  = 1</formula>
    </cfRule>
  </conditionalFormatting>
  <conditionalFormatting sqref="U198">
    <cfRule type="cellIs" dxfId="9805" priority="33450" operator="equal">
      <formula>T198  = 1</formula>
    </cfRule>
  </conditionalFormatting>
  <conditionalFormatting sqref="U198">
    <cfRule type="cellIs" dxfId="9804" priority="33449" operator="equal">
      <formula>T198  = 1</formula>
    </cfRule>
  </conditionalFormatting>
  <conditionalFormatting sqref="U198">
    <cfRule type="cellIs" dxfId="9803" priority="33448" operator="equal">
      <formula>T198  = 1</formula>
    </cfRule>
  </conditionalFormatting>
  <conditionalFormatting sqref="U198">
    <cfRule type="cellIs" dxfId="9802" priority="33447" operator="equal">
      <formula>T198  = 1</formula>
    </cfRule>
  </conditionalFormatting>
  <conditionalFormatting sqref="U198">
    <cfRule type="cellIs" dxfId="9801" priority="33446" operator="equal">
      <formula>T198  = 1</formula>
    </cfRule>
  </conditionalFormatting>
  <conditionalFormatting sqref="U198">
    <cfRule type="cellIs" dxfId="9800" priority="33431" operator="equal">
      <formula>T198  = 1</formula>
    </cfRule>
  </conditionalFormatting>
  <conditionalFormatting sqref="U198">
    <cfRule type="cellIs" dxfId="9799" priority="33416" operator="equal">
      <formula>T198  = 1</formula>
    </cfRule>
  </conditionalFormatting>
  <conditionalFormatting sqref="U198">
    <cfRule type="cellIs" dxfId="9798" priority="33401" operator="equal">
      <formula>T198  = 1</formula>
    </cfRule>
  </conditionalFormatting>
  <conditionalFormatting sqref="U199">
    <cfRule type="cellIs" dxfId="9797" priority="33386" operator="equal">
      <formula>T199  = 1</formula>
    </cfRule>
  </conditionalFormatting>
  <conditionalFormatting sqref="U199">
    <cfRule type="cellIs" dxfId="9796" priority="33385" operator="equal">
      <formula>T199  = 1</formula>
    </cfRule>
  </conditionalFormatting>
  <conditionalFormatting sqref="U199">
    <cfRule type="cellIs" dxfId="9795" priority="33384" operator="equal">
      <formula>T199  = 1</formula>
    </cfRule>
  </conditionalFormatting>
  <conditionalFormatting sqref="U199">
    <cfRule type="cellIs" dxfId="9794" priority="33383" operator="equal">
      <formula>T199  = 1</formula>
    </cfRule>
  </conditionalFormatting>
  <conditionalFormatting sqref="U199">
    <cfRule type="cellIs" dxfId="9793" priority="33382" operator="equal">
      <formula>T199  = 1</formula>
    </cfRule>
  </conditionalFormatting>
  <conditionalFormatting sqref="U199">
    <cfRule type="cellIs" dxfId="9792" priority="33381" operator="equal">
      <formula>T199  = 1</formula>
    </cfRule>
  </conditionalFormatting>
  <conditionalFormatting sqref="U199">
    <cfRule type="cellIs" dxfId="9791" priority="33380" operator="equal">
      <formula>T199  = 1</formula>
    </cfRule>
  </conditionalFormatting>
  <conditionalFormatting sqref="U199">
    <cfRule type="cellIs" dxfId="9790" priority="33379" operator="equal">
      <formula>T199  = 1</formula>
    </cfRule>
  </conditionalFormatting>
  <conditionalFormatting sqref="U199">
    <cfRule type="cellIs" dxfId="9789" priority="33378" operator="equal">
      <formula>T199  = 1</formula>
    </cfRule>
  </conditionalFormatting>
  <conditionalFormatting sqref="U199">
    <cfRule type="cellIs" dxfId="9788" priority="33377" operator="equal">
      <formula>T199  = 1</formula>
    </cfRule>
  </conditionalFormatting>
  <conditionalFormatting sqref="U199">
    <cfRule type="cellIs" dxfId="9787" priority="33376" operator="equal">
      <formula>T199  = 1</formula>
    </cfRule>
  </conditionalFormatting>
  <conditionalFormatting sqref="U199">
    <cfRule type="cellIs" dxfId="9786" priority="33375" operator="equal">
      <formula>T199  = 1</formula>
    </cfRule>
  </conditionalFormatting>
  <conditionalFormatting sqref="U199">
    <cfRule type="cellIs" dxfId="9785" priority="33374" operator="equal">
      <formula>T199  = 1</formula>
    </cfRule>
  </conditionalFormatting>
  <conditionalFormatting sqref="U199">
    <cfRule type="cellIs" dxfId="9784" priority="33373" operator="equal">
      <formula>T199  = 1</formula>
    </cfRule>
  </conditionalFormatting>
  <conditionalFormatting sqref="U199">
    <cfRule type="cellIs" dxfId="9783" priority="33372" operator="equal">
      <formula>T199  = 1</formula>
    </cfRule>
  </conditionalFormatting>
  <conditionalFormatting sqref="U199">
    <cfRule type="cellIs" dxfId="9782" priority="33371" operator="equal">
      <formula>T199  = 1</formula>
    </cfRule>
  </conditionalFormatting>
  <conditionalFormatting sqref="U199">
    <cfRule type="cellIs" dxfId="9781" priority="33370" operator="equal">
      <formula>T199  = 1</formula>
    </cfRule>
  </conditionalFormatting>
  <conditionalFormatting sqref="U199">
    <cfRule type="cellIs" dxfId="9780" priority="33369" operator="equal">
      <formula>T199  = 1</formula>
    </cfRule>
  </conditionalFormatting>
  <conditionalFormatting sqref="U199">
    <cfRule type="cellIs" dxfId="9779" priority="33368" operator="equal">
      <formula>T199  = 1</formula>
    </cfRule>
  </conditionalFormatting>
  <conditionalFormatting sqref="U199">
    <cfRule type="cellIs" dxfId="9778" priority="33367" operator="equal">
      <formula>T199  = 1</formula>
    </cfRule>
  </conditionalFormatting>
  <conditionalFormatting sqref="U199">
    <cfRule type="cellIs" dxfId="9777" priority="33366" operator="equal">
      <formula>T199  = 1</formula>
    </cfRule>
  </conditionalFormatting>
  <conditionalFormatting sqref="U199">
    <cfRule type="cellIs" dxfId="9776" priority="33365" operator="equal">
      <formula>T199  = 1</formula>
    </cfRule>
  </conditionalFormatting>
  <conditionalFormatting sqref="U199">
    <cfRule type="cellIs" dxfId="9775" priority="33364" operator="equal">
      <formula>T199  = 1</formula>
    </cfRule>
  </conditionalFormatting>
  <conditionalFormatting sqref="U199">
    <cfRule type="cellIs" dxfId="9774" priority="33363" operator="equal">
      <formula>T199  = 1</formula>
    </cfRule>
  </conditionalFormatting>
  <conditionalFormatting sqref="U199">
    <cfRule type="cellIs" dxfId="9773" priority="33362" operator="equal">
      <formula>T199  = 1</formula>
    </cfRule>
  </conditionalFormatting>
  <conditionalFormatting sqref="U199">
    <cfRule type="cellIs" dxfId="9772" priority="33361" operator="equal">
      <formula>T199  = 1</formula>
    </cfRule>
  </conditionalFormatting>
  <conditionalFormatting sqref="U199">
    <cfRule type="cellIs" dxfId="9771" priority="33360" operator="equal">
      <formula>T199  = 1</formula>
    </cfRule>
  </conditionalFormatting>
  <conditionalFormatting sqref="U199">
    <cfRule type="cellIs" dxfId="9770" priority="33359" operator="equal">
      <formula>T199  = 1</formula>
    </cfRule>
  </conditionalFormatting>
  <conditionalFormatting sqref="U199">
    <cfRule type="cellIs" dxfId="9769" priority="33344" operator="equal">
      <formula>T199  = 1</formula>
    </cfRule>
  </conditionalFormatting>
  <conditionalFormatting sqref="U199">
    <cfRule type="cellIs" dxfId="9768" priority="33329" operator="equal">
      <formula>T199  = 1</formula>
    </cfRule>
  </conditionalFormatting>
  <conditionalFormatting sqref="U199">
    <cfRule type="cellIs" dxfId="9767" priority="33314" operator="equal">
      <formula>T199  = 1</formula>
    </cfRule>
  </conditionalFormatting>
  <conditionalFormatting sqref="U200">
    <cfRule type="cellIs" dxfId="9766" priority="33299" operator="equal">
      <formula>T200  = 1</formula>
    </cfRule>
  </conditionalFormatting>
  <conditionalFormatting sqref="U200">
    <cfRule type="cellIs" dxfId="9765" priority="33298" operator="equal">
      <formula>T200  = 1</formula>
    </cfRule>
  </conditionalFormatting>
  <conditionalFormatting sqref="U200">
    <cfRule type="cellIs" dxfId="9764" priority="33297" operator="equal">
      <formula>T200  = 1</formula>
    </cfRule>
  </conditionalFormatting>
  <conditionalFormatting sqref="U200">
    <cfRule type="cellIs" dxfId="9763" priority="33296" operator="equal">
      <formula>T200  = 1</formula>
    </cfRule>
  </conditionalFormatting>
  <conditionalFormatting sqref="U200">
    <cfRule type="cellIs" dxfId="9762" priority="33295" operator="equal">
      <formula>T200  = 1</formula>
    </cfRule>
  </conditionalFormatting>
  <conditionalFormatting sqref="U200">
    <cfRule type="cellIs" dxfId="9761" priority="33294" operator="equal">
      <formula>T200  = 1</formula>
    </cfRule>
  </conditionalFormatting>
  <conditionalFormatting sqref="U200">
    <cfRule type="cellIs" dxfId="9760" priority="33293" operator="equal">
      <formula>T200  = 1</formula>
    </cfRule>
  </conditionalFormatting>
  <conditionalFormatting sqref="U200">
    <cfRule type="cellIs" dxfId="9759" priority="33292" operator="equal">
      <formula>T200  = 1</formula>
    </cfRule>
  </conditionalFormatting>
  <conditionalFormatting sqref="U200">
    <cfRule type="cellIs" dxfId="9758" priority="33291" operator="equal">
      <formula>T200  = 1</formula>
    </cfRule>
  </conditionalFormatting>
  <conditionalFormatting sqref="U200">
    <cfRule type="cellIs" dxfId="9757" priority="33290" operator="equal">
      <formula>T200  = 1</formula>
    </cfRule>
  </conditionalFormatting>
  <conditionalFormatting sqref="U200">
    <cfRule type="cellIs" dxfId="9756" priority="33289" operator="equal">
      <formula>T200  = 1</formula>
    </cfRule>
  </conditionalFormatting>
  <conditionalFormatting sqref="U200">
    <cfRule type="cellIs" dxfId="9755" priority="33288" operator="equal">
      <formula>T200  = 1</formula>
    </cfRule>
  </conditionalFormatting>
  <conditionalFormatting sqref="U200">
    <cfRule type="cellIs" dxfId="9754" priority="33287" operator="equal">
      <formula>T200  = 1</formula>
    </cfRule>
  </conditionalFormatting>
  <conditionalFormatting sqref="U200">
    <cfRule type="cellIs" dxfId="9753" priority="33286" operator="equal">
      <formula>T200  = 1</formula>
    </cfRule>
  </conditionalFormatting>
  <conditionalFormatting sqref="U200">
    <cfRule type="cellIs" dxfId="9752" priority="33285" operator="equal">
      <formula>T200  = 1</formula>
    </cfRule>
  </conditionalFormatting>
  <conditionalFormatting sqref="U200">
    <cfRule type="cellIs" dxfId="9751" priority="33284" operator="equal">
      <formula>T200  = 1</formula>
    </cfRule>
  </conditionalFormatting>
  <conditionalFormatting sqref="U200">
    <cfRule type="cellIs" dxfId="9750" priority="33283" operator="equal">
      <formula>T200  = 1</formula>
    </cfRule>
  </conditionalFormatting>
  <conditionalFormatting sqref="U200">
    <cfRule type="cellIs" dxfId="9749" priority="33282" operator="equal">
      <formula>T200  = 1</formula>
    </cfRule>
  </conditionalFormatting>
  <conditionalFormatting sqref="U200">
    <cfRule type="cellIs" dxfId="9748" priority="33281" operator="equal">
      <formula>T200  = 1</formula>
    </cfRule>
  </conditionalFormatting>
  <conditionalFormatting sqref="U200">
    <cfRule type="cellIs" dxfId="9747" priority="33280" operator="equal">
      <formula>T200  = 1</formula>
    </cfRule>
  </conditionalFormatting>
  <conditionalFormatting sqref="U200">
    <cfRule type="cellIs" dxfId="9746" priority="33279" operator="equal">
      <formula>T200  = 1</formula>
    </cfRule>
  </conditionalFormatting>
  <conditionalFormatting sqref="U200">
    <cfRule type="cellIs" dxfId="9745" priority="33278" operator="equal">
      <formula>T200  = 1</formula>
    </cfRule>
  </conditionalFormatting>
  <conditionalFormatting sqref="U200">
    <cfRule type="cellIs" dxfId="9744" priority="33277" operator="equal">
      <formula>T200  = 1</formula>
    </cfRule>
  </conditionalFormatting>
  <conditionalFormatting sqref="U200">
    <cfRule type="cellIs" dxfId="9743" priority="33276" operator="equal">
      <formula>T200  = 1</formula>
    </cfRule>
  </conditionalFormatting>
  <conditionalFormatting sqref="U200">
    <cfRule type="cellIs" dxfId="9742" priority="33275" operator="equal">
      <formula>T200  = 1</formula>
    </cfRule>
  </conditionalFormatting>
  <conditionalFormatting sqref="U200">
    <cfRule type="cellIs" dxfId="9741" priority="33274" operator="equal">
      <formula>T200  = 1</formula>
    </cfRule>
  </conditionalFormatting>
  <conditionalFormatting sqref="U200">
    <cfRule type="cellIs" dxfId="9740" priority="33273" operator="equal">
      <formula>T200  = 1</formula>
    </cfRule>
  </conditionalFormatting>
  <conditionalFormatting sqref="U200">
    <cfRule type="cellIs" dxfId="9739" priority="33272" operator="equal">
      <formula>T200  = 1</formula>
    </cfRule>
  </conditionalFormatting>
  <conditionalFormatting sqref="U200">
    <cfRule type="cellIs" dxfId="9738" priority="33257" operator="equal">
      <formula>T200  = 1</formula>
    </cfRule>
  </conditionalFormatting>
  <conditionalFormatting sqref="U200">
    <cfRule type="cellIs" dxfId="9737" priority="33242" operator="equal">
      <formula>T200  = 1</formula>
    </cfRule>
  </conditionalFormatting>
  <conditionalFormatting sqref="U200">
    <cfRule type="cellIs" dxfId="9736" priority="33227" operator="equal">
      <formula>T200  = 1</formula>
    </cfRule>
  </conditionalFormatting>
  <conditionalFormatting sqref="U201">
    <cfRule type="cellIs" dxfId="9735" priority="33212" operator="equal">
      <formula>T201  = 1</formula>
    </cfRule>
  </conditionalFormatting>
  <conditionalFormatting sqref="U201">
    <cfRule type="cellIs" dxfId="9734" priority="33211" operator="equal">
      <formula>T201  = 1</formula>
    </cfRule>
  </conditionalFormatting>
  <conditionalFormatting sqref="U201">
    <cfRule type="cellIs" dxfId="9733" priority="33210" operator="equal">
      <formula>T201  = 1</formula>
    </cfRule>
  </conditionalFormatting>
  <conditionalFormatting sqref="U201">
    <cfRule type="cellIs" dxfId="9732" priority="33209" operator="equal">
      <formula>T201  = 1</formula>
    </cfRule>
  </conditionalFormatting>
  <conditionalFormatting sqref="U201">
    <cfRule type="cellIs" dxfId="9731" priority="33208" operator="equal">
      <formula>T201  = 1</formula>
    </cfRule>
  </conditionalFormatting>
  <conditionalFormatting sqref="U201">
    <cfRule type="cellIs" dxfId="9730" priority="33207" operator="equal">
      <formula>T201  = 1</formula>
    </cfRule>
  </conditionalFormatting>
  <conditionalFormatting sqref="U201">
    <cfRule type="cellIs" dxfId="9729" priority="33206" operator="equal">
      <formula>T201  = 1</formula>
    </cfRule>
  </conditionalFormatting>
  <conditionalFormatting sqref="U201">
    <cfRule type="cellIs" dxfId="9728" priority="33205" operator="equal">
      <formula>T201  = 1</formula>
    </cfRule>
  </conditionalFormatting>
  <conditionalFormatting sqref="U201">
    <cfRule type="cellIs" dxfId="9727" priority="33204" operator="equal">
      <formula>T201  = 1</formula>
    </cfRule>
  </conditionalFormatting>
  <conditionalFormatting sqref="U201">
    <cfRule type="cellIs" dxfId="9726" priority="33203" operator="equal">
      <formula>T201  = 1</formula>
    </cfRule>
  </conditionalFormatting>
  <conditionalFormatting sqref="U201">
    <cfRule type="cellIs" dxfId="9725" priority="33202" operator="equal">
      <formula>T201  = 1</formula>
    </cfRule>
  </conditionalFormatting>
  <conditionalFormatting sqref="U201">
    <cfRule type="cellIs" dxfId="9724" priority="33201" operator="equal">
      <formula>T201  = 1</formula>
    </cfRule>
  </conditionalFormatting>
  <conditionalFormatting sqref="U201">
    <cfRule type="cellIs" dxfId="9723" priority="33200" operator="equal">
      <formula>T201  = 1</formula>
    </cfRule>
  </conditionalFormatting>
  <conditionalFormatting sqref="U201">
    <cfRule type="cellIs" dxfId="9722" priority="33199" operator="equal">
      <formula>T201  = 1</formula>
    </cfRule>
  </conditionalFormatting>
  <conditionalFormatting sqref="U201">
    <cfRule type="cellIs" dxfId="9721" priority="33198" operator="equal">
      <formula>T201  = 1</formula>
    </cfRule>
  </conditionalFormatting>
  <conditionalFormatting sqref="U201">
    <cfRule type="cellIs" dxfId="9720" priority="33197" operator="equal">
      <formula>T201  = 1</formula>
    </cfRule>
  </conditionalFormatting>
  <conditionalFormatting sqref="U201">
    <cfRule type="cellIs" dxfId="9719" priority="33196" operator="equal">
      <formula>T201  = 1</formula>
    </cfRule>
  </conditionalFormatting>
  <conditionalFormatting sqref="U201">
    <cfRule type="cellIs" dxfId="9718" priority="33195" operator="equal">
      <formula>T201  = 1</formula>
    </cfRule>
  </conditionalFormatting>
  <conditionalFormatting sqref="U201">
    <cfRule type="cellIs" dxfId="9717" priority="33194" operator="equal">
      <formula>T201  = 1</formula>
    </cfRule>
  </conditionalFormatting>
  <conditionalFormatting sqref="U201">
    <cfRule type="cellIs" dxfId="9716" priority="33193" operator="equal">
      <formula>T201  = 1</formula>
    </cfRule>
  </conditionalFormatting>
  <conditionalFormatting sqref="U201">
    <cfRule type="cellIs" dxfId="9715" priority="33192" operator="equal">
      <formula>T201  = 1</formula>
    </cfRule>
  </conditionalFormatting>
  <conditionalFormatting sqref="U201">
    <cfRule type="cellIs" dxfId="9714" priority="33191" operator="equal">
      <formula>T201  = 1</formula>
    </cfRule>
  </conditionalFormatting>
  <conditionalFormatting sqref="U201">
    <cfRule type="cellIs" dxfId="9713" priority="33190" operator="equal">
      <formula>T201  = 1</formula>
    </cfRule>
  </conditionalFormatting>
  <conditionalFormatting sqref="U201">
    <cfRule type="cellIs" dxfId="9712" priority="33189" operator="equal">
      <formula>T201  = 1</formula>
    </cfRule>
  </conditionalFormatting>
  <conditionalFormatting sqref="U201">
    <cfRule type="cellIs" dxfId="9711" priority="33188" operator="equal">
      <formula>T201  = 1</formula>
    </cfRule>
  </conditionalFormatting>
  <conditionalFormatting sqref="U201">
    <cfRule type="cellIs" dxfId="9710" priority="33187" operator="equal">
      <formula>T201  = 1</formula>
    </cfRule>
  </conditionalFormatting>
  <conditionalFormatting sqref="U201">
    <cfRule type="cellIs" dxfId="9709" priority="33186" operator="equal">
      <formula>T201  = 1</formula>
    </cfRule>
  </conditionalFormatting>
  <conditionalFormatting sqref="U201">
    <cfRule type="cellIs" dxfId="9708" priority="33185" operator="equal">
      <formula>T201  = 1</formula>
    </cfRule>
  </conditionalFormatting>
  <conditionalFormatting sqref="U201">
    <cfRule type="cellIs" dxfId="9707" priority="33170" operator="equal">
      <formula>T201  = 1</formula>
    </cfRule>
  </conditionalFormatting>
  <conditionalFormatting sqref="U201">
    <cfRule type="cellIs" dxfId="9706" priority="33155" operator="equal">
      <formula>T201  = 1</formula>
    </cfRule>
  </conditionalFormatting>
  <conditionalFormatting sqref="U201">
    <cfRule type="cellIs" dxfId="9705" priority="33140" operator="equal">
      <formula>T201  = 1</formula>
    </cfRule>
  </conditionalFormatting>
  <conditionalFormatting sqref="U202">
    <cfRule type="cellIs" dxfId="9704" priority="33125" operator="equal">
      <formula>T202  = 1</formula>
    </cfRule>
  </conditionalFormatting>
  <conditionalFormatting sqref="U202">
    <cfRule type="cellIs" dxfId="9703" priority="33124" operator="equal">
      <formula>T202  = 1</formula>
    </cfRule>
  </conditionalFormatting>
  <conditionalFormatting sqref="U202">
    <cfRule type="cellIs" dxfId="9702" priority="33123" operator="equal">
      <formula>T202  = 1</formula>
    </cfRule>
  </conditionalFormatting>
  <conditionalFormatting sqref="U202">
    <cfRule type="cellIs" dxfId="9701" priority="33122" operator="equal">
      <formula>T202  = 1</formula>
    </cfRule>
  </conditionalFormatting>
  <conditionalFormatting sqref="U202">
    <cfRule type="cellIs" dxfId="9700" priority="33121" operator="equal">
      <formula>T202  = 1</formula>
    </cfRule>
  </conditionalFormatting>
  <conditionalFormatting sqref="U202">
    <cfRule type="cellIs" dxfId="9699" priority="33120" operator="equal">
      <formula>T202  = 1</formula>
    </cfRule>
  </conditionalFormatting>
  <conditionalFormatting sqref="U202">
    <cfRule type="cellIs" dxfId="9698" priority="33119" operator="equal">
      <formula>T202  = 1</formula>
    </cfRule>
  </conditionalFormatting>
  <conditionalFormatting sqref="U202">
    <cfRule type="cellIs" dxfId="9697" priority="33118" operator="equal">
      <formula>T202  = 1</formula>
    </cfRule>
  </conditionalFormatting>
  <conditionalFormatting sqref="U202">
    <cfRule type="cellIs" dxfId="9696" priority="33117" operator="equal">
      <formula>T202  = 1</formula>
    </cfRule>
  </conditionalFormatting>
  <conditionalFormatting sqref="U202">
    <cfRule type="cellIs" dxfId="9695" priority="33116" operator="equal">
      <formula>T202  = 1</formula>
    </cfRule>
  </conditionalFormatting>
  <conditionalFormatting sqref="U202">
    <cfRule type="cellIs" dxfId="9694" priority="33115" operator="equal">
      <formula>T202  = 1</formula>
    </cfRule>
  </conditionalFormatting>
  <conditionalFormatting sqref="U202">
    <cfRule type="cellIs" dxfId="9693" priority="33114" operator="equal">
      <formula>T202  = 1</formula>
    </cfRule>
  </conditionalFormatting>
  <conditionalFormatting sqref="U202">
    <cfRule type="cellIs" dxfId="9692" priority="33113" operator="equal">
      <formula>T202  = 1</formula>
    </cfRule>
  </conditionalFormatting>
  <conditionalFormatting sqref="U202">
    <cfRule type="cellIs" dxfId="9691" priority="33112" operator="equal">
      <formula>T202  = 1</formula>
    </cfRule>
  </conditionalFormatting>
  <conditionalFormatting sqref="U202">
    <cfRule type="cellIs" dxfId="9690" priority="33111" operator="equal">
      <formula>T202  = 1</formula>
    </cfRule>
  </conditionalFormatting>
  <conditionalFormatting sqref="U202">
    <cfRule type="cellIs" dxfId="9689" priority="33110" operator="equal">
      <formula>T202  = 1</formula>
    </cfRule>
  </conditionalFormatting>
  <conditionalFormatting sqref="U202">
    <cfRule type="cellIs" dxfId="9688" priority="33109" operator="equal">
      <formula>T202  = 1</formula>
    </cfRule>
  </conditionalFormatting>
  <conditionalFormatting sqref="U202">
    <cfRule type="cellIs" dxfId="9687" priority="33108" operator="equal">
      <formula>T202  = 1</formula>
    </cfRule>
  </conditionalFormatting>
  <conditionalFormatting sqref="U202">
    <cfRule type="cellIs" dxfId="9686" priority="33107" operator="equal">
      <formula>T202  = 1</formula>
    </cfRule>
  </conditionalFormatting>
  <conditionalFormatting sqref="U202">
    <cfRule type="cellIs" dxfId="9685" priority="33106" operator="equal">
      <formula>T202  = 1</formula>
    </cfRule>
  </conditionalFormatting>
  <conditionalFormatting sqref="U202">
    <cfRule type="cellIs" dxfId="9684" priority="33105" operator="equal">
      <formula>T202  = 1</formula>
    </cfRule>
  </conditionalFormatting>
  <conditionalFormatting sqref="U202">
    <cfRule type="cellIs" dxfId="9683" priority="33104" operator="equal">
      <formula>T202  = 1</formula>
    </cfRule>
  </conditionalFormatting>
  <conditionalFormatting sqref="U202">
    <cfRule type="cellIs" dxfId="9682" priority="33103" operator="equal">
      <formula>T202  = 1</formula>
    </cfRule>
  </conditionalFormatting>
  <conditionalFormatting sqref="U202">
    <cfRule type="cellIs" dxfId="9681" priority="33102" operator="equal">
      <formula>T202  = 1</formula>
    </cfRule>
  </conditionalFormatting>
  <conditionalFormatting sqref="U202">
    <cfRule type="cellIs" dxfId="9680" priority="33101" operator="equal">
      <formula>T202  = 1</formula>
    </cfRule>
  </conditionalFormatting>
  <conditionalFormatting sqref="U202">
    <cfRule type="cellIs" dxfId="9679" priority="33100" operator="equal">
      <formula>T202  = 1</formula>
    </cfRule>
  </conditionalFormatting>
  <conditionalFormatting sqref="U202">
    <cfRule type="cellIs" dxfId="9678" priority="33099" operator="equal">
      <formula>T202  = 1</formula>
    </cfRule>
  </conditionalFormatting>
  <conditionalFormatting sqref="U202">
    <cfRule type="cellIs" dxfId="9677" priority="33098" operator="equal">
      <formula>T202  = 1</formula>
    </cfRule>
  </conditionalFormatting>
  <conditionalFormatting sqref="U202">
    <cfRule type="cellIs" dxfId="9676" priority="33083" operator="equal">
      <formula>T202  = 1</formula>
    </cfRule>
  </conditionalFormatting>
  <conditionalFormatting sqref="U202">
    <cfRule type="cellIs" dxfId="9675" priority="33068" operator="equal">
      <formula>T202  = 1</formula>
    </cfRule>
  </conditionalFormatting>
  <conditionalFormatting sqref="U202">
    <cfRule type="cellIs" dxfId="9674" priority="33053" operator="equal">
      <formula>T202  = 1</formula>
    </cfRule>
  </conditionalFormatting>
  <conditionalFormatting sqref="U203">
    <cfRule type="cellIs" dxfId="9673" priority="33038" operator="equal">
      <formula>T203  = 1</formula>
    </cfRule>
  </conditionalFormatting>
  <conditionalFormatting sqref="U203">
    <cfRule type="cellIs" dxfId="9672" priority="33037" operator="equal">
      <formula>T203  = 1</formula>
    </cfRule>
  </conditionalFormatting>
  <conditionalFormatting sqref="U203">
    <cfRule type="cellIs" dxfId="9671" priority="33036" operator="equal">
      <formula>T203  = 1</formula>
    </cfRule>
  </conditionalFormatting>
  <conditionalFormatting sqref="U203">
    <cfRule type="cellIs" dxfId="9670" priority="33035" operator="equal">
      <formula>T203  = 1</formula>
    </cfRule>
  </conditionalFormatting>
  <conditionalFormatting sqref="U203">
    <cfRule type="cellIs" dxfId="9669" priority="33034" operator="equal">
      <formula>T203  = 1</formula>
    </cfRule>
  </conditionalFormatting>
  <conditionalFormatting sqref="U203">
    <cfRule type="cellIs" dxfId="9668" priority="33033" operator="equal">
      <formula>T203  = 1</formula>
    </cfRule>
  </conditionalFormatting>
  <conditionalFormatting sqref="U203">
    <cfRule type="cellIs" dxfId="9667" priority="33032" operator="equal">
      <formula>T203  = 1</formula>
    </cfRule>
  </conditionalFormatting>
  <conditionalFormatting sqref="U203">
    <cfRule type="cellIs" dxfId="9666" priority="33031" operator="equal">
      <formula>T203  = 1</formula>
    </cfRule>
  </conditionalFormatting>
  <conditionalFormatting sqref="U203">
    <cfRule type="cellIs" dxfId="9665" priority="33030" operator="equal">
      <formula>T203  = 1</formula>
    </cfRule>
  </conditionalFormatting>
  <conditionalFormatting sqref="U203">
    <cfRule type="cellIs" dxfId="9664" priority="33029" operator="equal">
      <formula>T203  = 1</formula>
    </cfRule>
  </conditionalFormatting>
  <conditionalFormatting sqref="U203">
    <cfRule type="cellIs" dxfId="9663" priority="33028" operator="equal">
      <formula>T203  = 1</formula>
    </cfRule>
  </conditionalFormatting>
  <conditionalFormatting sqref="U203">
    <cfRule type="cellIs" dxfId="9662" priority="33027" operator="equal">
      <formula>T203  = 1</formula>
    </cfRule>
  </conditionalFormatting>
  <conditionalFormatting sqref="U203">
    <cfRule type="cellIs" dxfId="9661" priority="33026" operator="equal">
      <formula>T203  = 1</formula>
    </cfRule>
  </conditionalFormatting>
  <conditionalFormatting sqref="U203">
    <cfRule type="cellIs" dxfId="9660" priority="33025" operator="equal">
      <formula>T203  = 1</formula>
    </cfRule>
  </conditionalFormatting>
  <conditionalFormatting sqref="U203">
    <cfRule type="cellIs" dxfId="9659" priority="33024" operator="equal">
      <formula>T203  = 1</formula>
    </cfRule>
  </conditionalFormatting>
  <conditionalFormatting sqref="U203">
    <cfRule type="cellIs" dxfId="9658" priority="33023" operator="equal">
      <formula>T203  = 1</formula>
    </cfRule>
  </conditionalFormatting>
  <conditionalFormatting sqref="U203">
    <cfRule type="cellIs" dxfId="9657" priority="33022" operator="equal">
      <formula>T203  = 1</formula>
    </cfRule>
  </conditionalFormatting>
  <conditionalFormatting sqref="U203">
    <cfRule type="cellIs" dxfId="9656" priority="33021" operator="equal">
      <formula>T203  = 1</formula>
    </cfRule>
  </conditionalFormatting>
  <conditionalFormatting sqref="U203">
    <cfRule type="cellIs" dxfId="9655" priority="33020" operator="equal">
      <formula>T203  = 1</formula>
    </cfRule>
  </conditionalFormatting>
  <conditionalFormatting sqref="U203">
    <cfRule type="cellIs" dxfId="9654" priority="33019" operator="equal">
      <formula>T203  = 1</formula>
    </cfRule>
  </conditionalFormatting>
  <conditionalFormatting sqref="U203">
    <cfRule type="cellIs" dxfId="9653" priority="33018" operator="equal">
      <formula>T203  = 1</formula>
    </cfRule>
  </conditionalFormatting>
  <conditionalFormatting sqref="U203">
    <cfRule type="cellIs" dxfId="9652" priority="33017" operator="equal">
      <formula>T203  = 1</formula>
    </cfRule>
  </conditionalFormatting>
  <conditionalFormatting sqref="U203">
    <cfRule type="cellIs" dxfId="9651" priority="33016" operator="equal">
      <formula>T203  = 1</formula>
    </cfRule>
  </conditionalFormatting>
  <conditionalFormatting sqref="U203">
    <cfRule type="cellIs" dxfId="9650" priority="33015" operator="equal">
      <formula>T203  = 1</formula>
    </cfRule>
  </conditionalFormatting>
  <conditionalFormatting sqref="U203">
    <cfRule type="cellIs" dxfId="9649" priority="33014" operator="equal">
      <formula>T203  = 1</formula>
    </cfRule>
  </conditionalFormatting>
  <conditionalFormatting sqref="U203">
    <cfRule type="cellIs" dxfId="9648" priority="33013" operator="equal">
      <formula>T203  = 1</formula>
    </cfRule>
  </conditionalFormatting>
  <conditionalFormatting sqref="U203">
    <cfRule type="cellIs" dxfId="9647" priority="33012" operator="equal">
      <formula>T203  = 1</formula>
    </cfRule>
  </conditionalFormatting>
  <conditionalFormatting sqref="U203">
    <cfRule type="cellIs" dxfId="9646" priority="33011" operator="equal">
      <formula>T203  = 1</formula>
    </cfRule>
  </conditionalFormatting>
  <conditionalFormatting sqref="U203">
    <cfRule type="cellIs" dxfId="9645" priority="32996" operator="equal">
      <formula>T203  = 1</formula>
    </cfRule>
  </conditionalFormatting>
  <conditionalFormatting sqref="U203">
    <cfRule type="cellIs" dxfId="9644" priority="32981" operator="equal">
      <formula>T203  = 1</formula>
    </cfRule>
  </conditionalFormatting>
  <conditionalFormatting sqref="U203">
    <cfRule type="cellIs" dxfId="9643" priority="32966" operator="equal">
      <formula>T203  = 1</formula>
    </cfRule>
  </conditionalFormatting>
  <conditionalFormatting sqref="U204">
    <cfRule type="cellIs" dxfId="9642" priority="32951" operator="equal">
      <formula>T204  = 1</formula>
    </cfRule>
  </conditionalFormatting>
  <conditionalFormatting sqref="U204">
    <cfRule type="cellIs" dxfId="9641" priority="32950" operator="equal">
      <formula>T204  = 1</formula>
    </cfRule>
  </conditionalFormatting>
  <conditionalFormatting sqref="U204">
    <cfRule type="cellIs" dxfId="9640" priority="32949" operator="equal">
      <formula>T204  = 1</formula>
    </cfRule>
  </conditionalFormatting>
  <conditionalFormatting sqref="U204">
    <cfRule type="cellIs" dxfId="9639" priority="32948" operator="equal">
      <formula>T204  = 1</formula>
    </cfRule>
  </conditionalFormatting>
  <conditionalFormatting sqref="U204">
    <cfRule type="cellIs" dxfId="9638" priority="32947" operator="equal">
      <formula>T204  = 1</formula>
    </cfRule>
  </conditionalFormatting>
  <conditionalFormatting sqref="U204">
    <cfRule type="cellIs" dxfId="9637" priority="32946" operator="equal">
      <formula>T204  = 1</formula>
    </cfRule>
  </conditionalFormatting>
  <conditionalFormatting sqref="U204">
    <cfRule type="cellIs" dxfId="9636" priority="32945" operator="equal">
      <formula>T204  = 1</formula>
    </cfRule>
  </conditionalFormatting>
  <conditionalFormatting sqref="U204">
    <cfRule type="cellIs" dxfId="9635" priority="32944" operator="equal">
      <formula>T204  = 1</formula>
    </cfRule>
  </conditionalFormatting>
  <conditionalFormatting sqref="U204">
    <cfRule type="cellIs" dxfId="9634" priority="32943" operator="equal">
      <formula>T204  = 1</formula>
    </cfRule>
  </conditionalFormatting>
  <conditionalFormatting sqref="U204">
    <cfRule type="cellIs" dxfId="9633" priority="32942" operator="equal">
      <formula>T204  = 1</formula>
    </cfRule>
  </conditionalFormatting>
  <conditionalFormatting sqref="U204">
    <cfRule type="cellIs" dxfId="9632" priority="32941" operator="equal">
      <formula>T204  = 1</formula>
    </cfRule>
  </conditionalFormatting>
  <conditionalFormatting sqref="U204">
    <cfRule type="cellIs" dxfId="9631" priority="32940" operator="equal">
      <formula>T204  = 1</formula>
    </cfRule>
  </conditionalFormatting>
  <conditionalFormatting sqref="U204">
    <cfRule type="cellIs" dxfId="9630" priority="32939" operator="equal">
      <formula>T204  = 1</formula>
    </cfRule>
  </conditionalFormatting>
  <conditionalFormatting sqref="U204">
    <cfRule type="cellIs" dxfId="9629" priority="32938" operator="equal">
      <formula>T204  = 1</formula>
    </cfRule>
  </conditionalFormatting>
  <conditionalFormatting sqref="U204">
    <cfRule type="cellIs" dxfId="9628" priority="32937" operator="equal">
      <formula>T204  = 1</formula>
    </cfRule>
  </conditionalFormatting>
  <conditionalFormatting sqref="U204">
    <cfRule type="cellIs" dxfId="9627" priority="32936" operator="equal">
      <formula>T204  = 1</formula>
    </cfRule>
  </conditionalFormatting>
  <conditionalFormatting sqref="U204">
    <cfRule type="cellIs" dxfId="9626" priority="32935" operator="equal">
      <formula>T204  = 1</formula>
    </cfRule>
  </conditionalFormatting>
  <conditionalFormatting sqref="U204">
    <cfRule type="cellIs" dxfId="9625" priority="32934" operator="equal">
      <formula>T204  = 1</formula>
    </cfRule>
  </conditionalFormatting>
  <conditionalFormatting sqref="U204">
    <cfRule type="cellIs" dxfId="9624" priority="32933" operator="equal">
      <formula>T204  = 1</formula>
    </cfRule>
  </conditionalFormatting>
  <conditionalFormatting sqref="U204">
    <cfRule type="cellIs" dxfId="9623" priority="32932" operator="equal">
      <formula>T204  = 1</formula>
    </cfRule>
  </conditionalFormatting>
  <conditionalFormatting sqref="U204">
    <cfRule type="cellIs" dxfId="9622" priority="32931" operator="equal">
      <formula>T204  = 1</formula>
    </cfRule>
  </conditionalFormatting>
  <conditionalFormatting sqref="U204">
    <cfRule type="cellIs" dxfId="9621" priority="32930" operator="equal">
      <formula>T204  = 1</formula>
    </cfRule>
  </conditionalFormatting>
  <conditionalFormatting sqref="U204">
    <cfRule type="cellIs" dxfId="9620" priority="32929" operator="equal">
      <formula>T204  = 1</formula>
    </cfRule>
  </conditionalFormatting>
  <conditionalFormatting sqref="U204">
    <cfRule type="cellIs" dxfId="9619" priority="32928" operator="equal">
      <formula>T204  = 1</formula>
    </cfRule>
  </conditionalFormatting>
  <conditionalFormatting sqref="U204">
    <cfRule type="cellIs" dxfId="9618" priority="32927" operator="equal">
      <formula>T204  = 1</formula>
    </cfRule>
  </conditionalFormatting>
  <conditionalFormatting sqref="U204">
    <cfRule type="cellIs" dxfId="9617" priority="32926" operator="equal">
      <formula>T204  = 1</formula>
    </cfRule>
  </conditionalFormatting>
  <conditionalFormatting sqref="U204">
    <cfRule type="cellIs" dxfId="9616" priority="32925" operator="equal">
      <formula>T204  = 1</formula>
    </cfRule>
  </conditionalFormatting>
  <conditionalFormatting sqref="U204">
    <cfRule type="cellIs" dxfId="9615" priority="32924" operator="equal">
      <formula>T204  = 1</formula>
    </cfRule>
  </conditionalFormatting>
  <conditionalFormatting sqref="U204">
    <cfRule type="cellIs" dxfId="9614" priority="32909" operator="equal">
      <formula>T204  = 1</formula>
    </cfRule>
  </conditionalFormatting>
  <conditionalFormatting sqref="U204">
    <cfRule type="cellIs" dxfId="9613" priority="32894" operator="equal">
      <formula>T204  = 1</formula>
    </cfRule>
  </conditionalFormatting>
  <conditionalFormatting sqref="U204">
    <cfRule type="cellIs" dxfId="9612" priority="32879" operator="equal">
      <formula>T204  = 1</formula>
    </cfRule>
  </conditionalFormatting>
  <conditionalFormatting sqref="U205">
    <cfRule type="cellIs" dxfId="9611" priority="32864" operator="equal">
      <formula>T205  = 1</formula>
    </cfRule>
  </conditionalFormatting>
  <conditionalFormatting sqref="U205">
    <cfRule type="cellIs" dxfId="9610" priority="32863" operator="equal">
      <formula>T205  = 1</formula>
    </cfRule>
  </conditionalFormatting>
  <conditionalFormatting sqref="U205">
    <cfRule type="cellIs" dxfId="9609" priority="32862" operator="equal">
      <formula>T205  = 1</formula>
    </cfRule>
  </conditionalFormatting>
  <conditionalFormatting sqref="U205">
    <cfRule type="cellIs" dxfId="9608" priority="32861" operator="equal">
      <formula>T205  = 1</formula>
    </cfRule>
  </conditionalFormatting>
  <conditionalFormatting sqref="U205">
    <cfRule type="cellIs" dxfId="9607" priority="32860" operator="equal">
      <formula>T205  = 1</formula>
    </cfRule>
  </conditionalFormatting>
  <conditionalFormatting sqref="U205">
    <cfRule type="cellIs" dxfId="9606" priority="32859" operator="equal">
      <formula>T205  = 1</formula>
    </cfRule>
  </conditionalFormatting>
  <conditionalFormatting sqref="U205">
    <cfRule type="cellIs" dxfId="9605" priority="32858" operator="equal">
      <formula>T205  = 1</formula>
    </cfRule>
  </conditionalFormatting>
  <conditionalFormatting sqref="U205">
    <cfRule type="cellIs" dxfId="9604" priority="32857" operator="equal">
      <formula>T205  = 1</formula>
    </cfRule>
  </conditionalFormatting>
  <conditionalFormatting sqref="U205">
    <cfRule type="cellIs" dxfId="9603" priority="32856" operator="equal">
      <formula>T205  = 1</formula>
    </cfRule>
  </conditionalFormatting>
  <conditionalFormatting sqref="U205">
    <cfRule type="cellIs" dxfId="9602" priority="32855" operator="equal">
      <formula>T205  = 1</formula>
    </cfRule>
  </conditionalFormatting>
  <conditionalFormatting sqref="U205">
    <cfRule type="cellIs" dxfId="9601" priority="32854" operator="equal">
      <formula>T205  = 1</formula>
    </cfRule>
  </conditionalFormatting>
  <conditionalFormatting sqref="U205">
    <cfRule type="cellIs" dxfId="9600" priority="32853" operator="equal">
      <formula>T205  = 1</formula>
    </cfRule>
  </conditionalFormatting>
  <conditionalFormatting sqref="U205">
    <cfRule type="cellIs" dxfId="9599" priority="32852" operator="equal">
      <formula>T205  = 1</formula>
    </cfRule>
  </conditionalFormatting>
  <conditionalFormatting sqref="U205">
    <cfRule type="cellIs" dxfId="9598" priority="32851" operator="equal">
      <formula>T205  = 1</formula>
    </cfRule>
  </conditionalFormatting>
  <conditionalFormatting sqref="U205">
    <cfRule type="cellIs" dxfId="9597" priority="32850" operator="equal">
      <formula>T205  = 1</formula>
    </cfRule>
  </conditionalFormatting>
  <conditionalFormatting sqref="U205">
    <cfRule type="cellIs" dxfId="9596" priority="32849" operator="equal">
      <formula>T205  = 1</formula>
    </cfRule>
  </conditionalFormatting>
  <conditionalFormatting sqref="U205">
    <cfRule type="cellIs" dxfId="9595" priority="32848" operator="equal">
      <formula>T205  = 1</formula>
    </cfRule>
  </conditionalFormatting>
  <conditionalFormatting sqref="U205">
    <cfRule type="cellIs" dxfId="9594" priority="32847" operator="equal">
      <formula>T205  = 1</formula>
    </cfRule>
  </conditionalFormatting>
  <conditionalFormatting sqref="U205">
    <cfRule type="cellIs" dxfId="9593" priority="32846" operator="equal">
      <formula>T205  = 1</formula>
    </cfRule>
  </conditionalFormatting>
  <conditionalFormatting sqref="U205">
    <cfRule type="cellIs" dxfId="9592" priority="32845" operator="equal">
      <formula>T205  = 1</formula>
    </cfRule>
  </conditionalFormatting>
  <conditionalFormatting sqref="U205">
    <cfRule type="cellIs" dxfId="9591" priority="32844" operator="equal">
      <formula>T205  = 1</formula>
    </cfRule>
  </conditionalFormatting>
  <conditionalFormatting sqref="U205">
    <cfRule type="cellIs" dxfId="9590" priority="32843" operator="equal">
      <formula>T205  = 1</formula>
    </cfRule>
  </conditionalFormatting>
  <conditionalFormatting sqref="U205">
    <cfRule type="cellIs" dxfId="9589" priority="32842" operator="equal">
      <formula>T205  = 1</formula>
    </cfRule>
  </conditionalFormatting>
  <conditionalFormatting sqref="U205">
    <cfRule type="cellIs" dxfId="9588" priority="32841" operator="equal">
      <formula>T205  = 1</formula>
    </cfRule>
  </conditionalFormatting>
  <conditionalFormatting sqref="U205">
    <cfRule type="cellIs" dxfId="9587" priority="32840" operator="equal">
      <formula>T205  = 1</formula>
    </cfRule>
  </conditionalFormatting>
  <conditionalFormatting sqref="U205">
    <cfRule type="cellIs" dxfId="9586" priority="32839" operator="equal">
      <formula>T205  = 1</formula>
    </cfRule>
  </conditionalFormatting>
  <conditionalFormatting sqref="U205">
    <cfRule type="cellIs" dxfId="9585" priority="32838" operator="equal">
      <formula>T205  = 1</formula>
    </cfRule>
  </conditionalFormatting>
  <conditionalFormatting sqref="U205">
    <cfRule type="cellIs" dxfId="9584" priority="32837" operator="equal">
      <formula>T205  = 1</formula>
    </cfRule>
  </conditionalFormatting>
  <conditionalFormatting sqref="U205">
    <cfRule type="cellIs" dxfId="9583" priority="32822" operator="equal">
      <formula>T205  = 1</formula>
    </cfRule>
  </conditionalFormatting>
  <conditionalFormatting sqref="U205">
    <cfRule type="cellIs" dxfId="9582" priority="32807" operator="equal">
      <formula>T205  = 1</formula>
    </cfRule>
  </conditionalFormatting>
  <conditionalFormatting sqref="U205">
    <cfRule type="cellIs" dxfId="9581" priority="32792" operator="equal">
      <formula>T205  = 1</formula>
    </cfRule>
  </conditionalFormatting>
  <conditionalFormatting sqref="U206">
    <cfRule type="cellIs" dxfId="9580" priority="32777" operator="equal">
      <formula>T206  = 1</formula>
    </cfRule>
  </conditionalFormatting>
  <conditionalFormatting sqref="U206">
    <cfRule type="cellIs" dxfId="9579" priority="32776" operator="equal">
      <formula>T206  = 1</formula>
    </cfRule>
  </conditionalFormatting>
  <conditionalFormatting sqref="U206">
    <cfRule type="cellIs" dxfId="9578" priority="32775" operator="equal">
      <formula>T206  = 1</formula>
    </cfRule>
  </conditionalFormatting>
  <conditionalFormatting sqref="U206">
    <cfRule type="cellIs" dxfId="9577" priority="32774" operator="equal">
      <formula>T206  = 1</formula>
    </cfRule>
  </conditionalFormatting>
  <conditionalFormatting sqref="U206">
    <cfRule type="cellIs" dxfId="9576" priority="32773" operator="equal">
      <formula>T206  = 1</formula>
    </cfRule>
  </conditionalFormatting>
  <conditionalFormatting sqref="U206">
    <cfRule type="cellIs" dxfId="9575" priority="32772" operator="equal">
      <formula>T206  = 1</formula>
    </cfRule>
  </conditionalFormatting>
  <conditionalFormatting sqref="U206">
    <cfRule type="cellIs" dxfId="9574" priority="32771" operator="equal">
      <formula>T206  = 1</formula>
    </cfRule>
  </conditionalFormatting>
  <conditionalFormatting sqref="U206">
    <cfRule type="cellIs" dxfId="9573" priority="32770" operator="equal">
      <formula>T206  = 1</formula>
    </cfRule>
  </conditionalFormatting>
  <conditionalFormatting sqref="U206">
    <cfRule type="cellIs" dxfId="9572" priority="32769" operator="equal">
      <formula>T206  = 1</formula>
    </cfRule>
  </conditionalFormatting>
  <conditionalFormatting sqref="U206">
    <cfRule type="cellIs" dxfId="9571" priority="32768" operator="equal">
      <formula>T206  = 1</formula>
    </cfRule>
  </conditionalFormatting>
  <conditionalFormatting sqref="U206">
    <cfRule type="cellIs" dxfId="9570" priority="32767" operator="equal">
      <formula>T206  = 1</formula>
    </cfRule>
  </conditionalFormatting>
  <conditionalFormatting sqref="U206">
    <cfRule type="cellIs" dxfId="9569" priority="32766" operator="equal">
      <formula>T206  = 1</formula>
    </cfRule>
  </conditionalFormatting>
  <conditionalFormatting sqref="U206">
    <cfRule type="cellIs" dxfId="9568" priority="32765" operator="equal">
      <formula>T206  = 1</formula>
    </cfRule>
  </conditionalFormatting>
  <conditionalFormatting sqref="U206">
    <cfRule type="cellIs" dxfId="9567" priority="32764" operator="equal">
      <formula>T206  = 1</formula>
    </cfRule>
  </conditionalFormatting>
  <conditionalFormatting sqref="U206">
    <cfRule type="cellIs" dxfId="9566" priority="32763" operator="equal">
      <formula>T206  = 1</formula>
    </cfRule>
  </conditionalFormatting>
  <conditionalFormatting sqref="U206">
    <cfRule type="cellIs" dxfId="9565" priority="32762" operator="equal">
      <formula>T206  = 1</formula>
    </cfRule>
  </conditionalFormatting>
  <conditionalFormatting sqref="U206">
    <cfRule type="cellIs" dxfId="9564" priority="32761" operator="equal">
      <formula>T206  = 1</formula>
    </cfRule>
  </conditionalFormatting>
  <conditionalFormatting sqref="U206">
    <cfRule type="cellIs" dxfId="9563" priority="32760" operator="equal">
      <formula>T206  = 1</formula>
    </cfRule>
  </conditionalFormatting>
  <conditionalFormatting sqref="U206">
    <cfRule type="cellIs" dxfId="9562" priority="32759" operator="equal">
      <formula>T206  = 1</formula>
    </cfRule>
  </conditionalFormatting>
  <conditionalFormatting sqref="U206">
    <cfRule type="cellIs" dxfId="9561" priority="32758" operator="equal">
      <formula>T206  = 1</formula>
    </cfRule>
  </conditionalFormatting>
  <conditionalFormatting sqref="U206">
    <cfRule type="cellIs" dxfId="9560" priority="32757" operator="equal">
      <formula>T206  = 1</formula>
    </cfRule>
  </conditionalFormatting>
  <conditionalFormatting sqref="U206">
    <cfRule type="cellIs" dxfId="9559" priority="32756" operator="equal">
      <formula>T206  = 1</formula>
    </cfRule>
  </conditionalFormatting>
  <conditionalFormatting sqref="U206">
    <cfRule type="cellIs" dxfId="9558" priority="32755" operator="equal">
      <formula>T206  = 1</formula>
    </cfRule>
  </conditionalFormatting>
  <conditionalFormatting sqref="U206">
    <cfRule type="cellIs" dxfId="9557" priority="32754" operator="equal">
      <formula>T206  = 1</formula>
    </cfRule>
  </conditionalFormatting>
  <conditionalFormatting sqref="U206">
    <cfRule type="cellIs" dxfId="9556" priority="32753" operator="equal">
      <formula>T206  = 1</formula>
    </cfRule>
  </conditionalFormatting>
  <conditionalFormatting sqref="U206">
    <cfRule type="cellIs" dxfId="9555" priority="32752" operator="equal">
      <formula>T206  = 1</formula>
    </cfRule>
  </conditionalFormatting>
  <conditionalFormatting sqref="U206">
    <cfRule type="cellIs" dxfId="9554" priority="32751" operator="equal">
      <formula>T206  = 1</formula>
    </cfRule>
  </conditionalFormatting>
  <conditionalFormatting sqref="U206">
    <cfRule type="cellIs" dxfId="9553" priority="32750" operator="equal">
      <formula>T206  = 1</formula>
    </cfRule>
  </conditionalFormatting>
  <conditionalFormatting sqref="U206">
    <cfRule type="cellIs" dxfId="9552" priority="32735" operator="equal">
      <formula>T206  = 1</formula>
    </cfRule>
  </conditionalFormatting>
  <conditionalFormatting sqref="U206">
    <cfRule type="cellIs" dxfId="9551" priority="32720" operator="equal">
      <formula>T206  = 1</formula>
    </cfRule>
  </conditionalFormatting>
  <conditionalFormatting sqref="U206">
    <cfRule type="cellIs" dxfId="9550" priority="32705" operator="equal">
      <formula>T206  = 1</formula>
    </cfRule>
  </conditionalFormatting>
  <conditionalFormatting sqref="U207">
    <cfRule type="cellIs" dxfId="9549" priority="32690" operator="equal">
      <formula>T207  = 1</formula>
    </cfRule>
  </conditionalFormatting>
  <conditionalFormatting sqref="U207">
    <cfRule type="cellIs" dxfId="9548" priority="32689" operator="equal">
      <formula>T207  = 1</formula>
    </cfRule>
  </conditionalFormatting>
  <conditionalFormatting sqref="U207">
    <cfRule type="cellIs" dxfId="9547" priority="32688" operator="equal">
      <formula>T207  = 1</formula>
    </cfRule>
  </conditionalFormatting>
  <conditionalFormatting sqref="U207">
    <cfRule type="cellIs" dxfId="9546" priority="32687" operator="equal">
      <formula>T207  = 1</formula>
    </cfRule>
  </conditionalFormatting>
  <conditionalFormatting sqref="U207">
    <cfRule type="cellIs" dxfId="9545" priority="32686" operator="equal">
      <formula>T207  = 1</formula>
    </cfRule>
  </conditionalFormatting>
  <conditionalFormatting sqref="U207">
    <cfRule type="cellIs" dxfId="9544" priority="32685" operator="equal">
      <formula>T207  = 1</formula>
    </cfRule>
  </conditionalFormatting>
  <conditionalFormatting sqref="U207">
    <cfRule type="cellIs" dxfId="9543" priority="32684" operator="equal">
      <formula>T207  = 1</formula>
    </cfRule>
  </conditionalFormatting>
  <conditionalFormatting sqref="U207">
    <cfRule type="cellIs" dxfId="9542" priority="32683" operator="equal">
      <formula>T207  = 1</formula>
    </cfRule>
  </conditionalFormatting>
  <conditionalFormatting sqref="U207">
    <cfRule type="cellIs" dxfId="9541" priority="32682" operator="equal">
      <formula>T207  = 1</formula>
    </cfRule>
  </conditionalFormatting>
  <conditionalFormatting sqref="U207">
    <cfRule type="cellIs" dxfId="9540" priority="32681" operator="equal">
      <formula>T207  = 1</formula>
    </cfRule>
  </conditionalFormatting>
  <conditionalFormatting sqref="U207">
    <cfRule type="cellIs" dxfId="9539" priority="32680" operator="equal">
      <formula>T207  = 1</formula>
    </cfRule>
  </conditionalFormatting>
  <conditionalFormatting sqref="U207">
    <cfRule type="cellIs" dxfId="9538" priority="32679" operator="equal">
      <formula>T207  = 1</formula>
    </cfRule>
  </conditionalFormatting>
  <conditionalFormatting sqref="U207">
    <cfRule type="cellIs" dxfId="9537" priority="32678" operator="equal">
      <formula>T207  = 1</formula>
    </cfRule>
  </conditionalFormatting>
  <conditionalFormatting sqref="U207">
    <cfRule type="cellIs" dxfId="9536" priority="32677" operator="equal">
      <formula>T207  = 1</formula>
    </cfRule>
  </conditionalFormatting>
  <conditionalFormatting sqref="U207">
    <cfRule type="cellIs" dxfId="9535" priority="32676" operator="equal">
      <formula>T207  = 1</formula>
    </cfRule>
  </conditionalFormatting>
  <conditionalFormatting sqref="U207">
    <cfRule type="cellIs" dxfId="9534" priority="32675" operator="equal">
      <formula>T207  = 1</formula>
    </cfRule>
  </conditionalFormatting>
  <conditionalFormatting sqref="U207">
    <cfRule type="cellIs" dxfId="9533" priority="32674" operator="equal">
      <formula>T207  = 1</formula>
    </cfRule>
  </conditionalFormatting>
  <conditionalFormatting sqref="U207">
    <cfRule type="cellIs" dxfId="9532" priority="32673" operator="equal">
      <formula>T207  = 1</formula>
    </cfRule>
  </conditionalFormatting>
  <conditionalFormatting sqref="U207">
    <cfRule type="cellIs" dxfId="9531" priority="32672" operator="equal">
      <formula>T207  = 1</formula>
    </cfRule>
  </conditionalFormatting>
  <conditionalFormatting sqref="U207">
    <cfRule type="cellIs" dxfId="9530" priority="32671" operator="equal">
      <formula>T207  = 1</formula>
    </cfRule>
  </conditionalFormatting>
  <conditionalFormatting sqref="U207">
    <cfRule type="cellIs" dxfId="9529" priority="32670" operator="equal">
      <formula>T207  = 1</formula>
    </cfRule>
  </conditionalFormatting>
  <conditionalFormatting sqref="U207">
    <cfRule type="cellIs" dxfId="9528" priority="32669" operator="equal">
      <formula>T207  = 1</formula>
    </cfRule>
  </conditionalFormatting>
  <conditionalFormatting sqref="U207">
    <cfRule type="cellIs" dxfId="9527" priority="32668" operator="equal">
      <formula>T207  = 1</formula>
    </cfRule>
  </conditionalFormatting>
  <conditionalFormatting sqref="U207">
    <cfRule type="cellIs" dxfId="9526" priority="32667" operator="equal">
      <formula>T207  = 1</formula>
    </cfRule>
  </conditionalFormatting>
  <conditionalFormatting sqref="U207">
    <cfRule type="cellIs" dxfId="9525" priority="32666" operator="equal">
      <formula>T207  = 1</formula>
    </cfRule>
  </conditionalFormatting>
  <conditionalFormatting sqref="U207">
    <cfRule type="cellIs" dxfId="9524" priority="32665" operator="equal">
      <formula>T207  = 1</formula>
    </cfRule>
  </conditionalFormatting>
  <conditionalFormatting sqref="U207">
    <cfRule type="cellIs" dxfId="9523" priority="32664" operator="equal">
      <formula>T207  = 1</formula>
    </cfRule>
  </conditionalFormatting>
  <conditionalFormatting sqref="U207">
    <cfRule type="cellIs" dxfId="9522" priority="32663" operator="equal">
      <formula>T207  = 1</formula>
    </cfRule>
  </conditionalFormatting>
  <conditionalFormatting sqref="U207">
    <cfRule type="cellIs" dxfId="9521" priority="32648" operator="equal">
      <formula>T207  = 1</formula>
    </cfRule>
  </conditionalFormatting>
  <conditionalFormatting sqref="U207">
    <cfRule type="cellIs" dxfId="9520" priority="32633" operator="equal">
      <formula>T207  = 1</formula>
    </cfRule>
  </conditionalFormatting>
  <conditionalFormatting sqref="U207">
    <cfRule type="cellIs" dxfId="9519" priority="32618" operator="equal">
      <formula>T207  = 1</formula>
    </cfRule>
  </conditionalFormatting>
  <conditionalFormatting sqref="U208">
    <cfRule type="cellIs" dxfId="9518" priority="32603" operator="equal">
      <formula>T208  = 1</formula>
    </cfRule>
  </conditionalFormatting>
  <conditionalFormatting sqref="U208">
    <cfRule type="cellIs" dxfId="9517" priority="32602" operator="equal">
      <formula>T208  = 1</formula>
    </cfRule>
  </conditionalFormatting>
  <conditionalFormatting sqref="U208">
    <cfRule type="cellIs" dxfId="9516" priority="32601" operator="equal">
      <formula>T208  = 1</formula>
    </cfRule>
  </conditionalFormatting>
  <conditionalFormatting sqref="U208">
    <cfRule type="cellIs" dxfId="9515" priority="32600" operator="equal">
      <formula>T208  = 1</formula>
    </cfRule>
  </conditionalFormatting>
  <conditionalFormatting sqref="U208">
    <cfRule type="cellIs" dxfId="9514" priority="32599" operator="equal">
      <formula>T208  = 1</formula>
    </cfRule>
  </conditionalFormatting>
  <conditionalFormatting sqref="U208">
    <cfRule type="cellIs" dxfId="9513" priority="32598" operator="equal">
      <formula>T208  = 1</formula>
    </cfRule>
  </conditionalFormatting>
  <conditionalFormatting sqref="U208">
    <cfRule type="cellIs" dxfId="9512" priority="32597" operator="equal">
      <formula>T208  = 1</formula>
    </cfRule>
  </conditionalFormatting>
  <conditionalFormatting sqref="U208">
    <cfRule type="cellIs" dxfId="9511" priority="32596" operator="equal">
      <formula>T208  = 1</formula>
    </cfRule>
  </conditionalFormatting>
  <conditionalFormatting sqref="U208">
    <cfRule type="cellIs" dxfId="9510" priority="32595" operator="equal">
      <formula>T208  = 1</formula>
    </cfRule>
  </conditionalFormatting>
  <conditionalFormatting sqref="U208">
    <cfRule type="cellIs" dxfId="9509" priority="32594" operator="equal">
      <formula>T208  = 1</formula>
    </cfRule>
  </conditionalFormatting>
  <conditionalFormatting sqref="U208">
    <cfRule type="cellIs" dxfId="9508" priority="32593" operator="equal">
      <formula>T208  = 1</formula>
    </cfRule>
  </conditionalFormatting>
  <conditionalFormatting sqref="U208">
    <cfRule type="cellIs" dxfId="9507" priority="32592" operator="equal">
      <formula>T208  = 1</formula>
    </cfRule>
  </conditionalFormatting>
  <conditionalFormatting sqref="U208">
    <cfRule type="cellIs" dxfId="9506" priority="32591" operator="equal">
      <formula>T208  = 1</formula>
    </cfRule>
  </conditionalFormatting>
  <conditionalFormatting sqref="U208">
    <cfRule type="cellIs" dxfId="9505" priority="32590" operator="equal">
      <formula>T208  = 1</formula>
    </cfRule>
  </conditionalFormatting>
  <conditionalFormatting sqref="U208">
    <cfRule type="cellIs" dxfId="9504" priority="32589" operator="equal">
      <formula>T208  = 1</formula>
    </cfRule>
  </conditionalFormatting>
  <conditionalFormatting sqref="U208">
    <cfRule type="cellIs" dxfId="9503" priority="32588" operator="equal">
      <formula>T208  = 1</formula>
    </cfRule>
  </conditionalFormatting>
  <conditionalFormatting sqref="U208">
    <cfRule type="cellIs" dxfId="9502" priority="32587" operator="equal">
      <formula>T208  = 1</formula>
    </cfRule>
  </conditionalFormatting>
  <conditionalFormatting sqref="U208">
    <cfRule type="cellIs" dxfId="9501" priority="32586" operator="equal">
      <formula>T208  = 1</formula>
    </cfRule>
  </conditionalFormatting>
  <conditionalFormatting sqref="U208">
    <cfRule type="cellIs" dxfId="9500" priority="32585" operator="equal">
      <formula>T208  = 1</formula>
    </cfRule>
  </conditionalFormatting>
  <conditionalFormatting sqref="U208">
    <cfRule type="cellIs" dxfId="9499" priority="32584" operator="equal">
      <formula>T208  = 1</formula>
    </cfRule>
  </conditionalFormatting>
  <conditionalFormatting sqref="U208">
    <cfRule type="cellIs" dxfId="9498" priority="32583" operator="equal">
      <formula>T208  = 1</formula>
    </cfRule>
  </conditionalFormatting>
  <conditionalFormatting sqref="U208">
    <cfRule type="cellIs" dxfId="9497" priority="32582" operator="equal">
      <formula>T208  = 1</formula>
    </cfRule>
  </conditionalFormatting>
  <conditionalFormatting sqref="U208">
    <cfRule type="cellIs" dxfId="9496" priority="32581" operator="equal">
      <formula>T208  = 1</formula>
    </cfRule>
  </conditionalFormatting>
  <conditionalFormatting sqref="U208">
    <cfRule type="cellIs" dxfId="9495" priority="32580" operator="equal">
      <formula>T208  = 1</formula>
    </cfRule>
  </conditionalFormatting>
  <conditionalFormatting sqref="U208">
    <cfRule type="cellIs" dxfId="9494" priority="32579" operator="equal">
      <formula>T208  = 1</formula>
    </cfRule>
  </conditionalFormatting>
  <conditionalFormatting sqref="U208">
    <cfRule type="cellIs" dxfId="9493" priority="32578" operator="equal">
      <formula>T208  = 1</formula>
    </cfRule>
  </conditionalFormatting>
  <conditionalFormatting sqref="U208">
    <cfRule type="cellIs" dxfId="9492" priority="32577" operator="equal">
      <formula>T208  = 1</formula>
    </cfRule>
  </conditionalFormatting>
  <conditionalFormatting sqref="U208">
    <cfRule type="cellIs" dxfId="9491" priority="32576" operator="equal">
      <formula>T208  = 1</formula>
    </cfRule>
  </conditionalFormatting>
  <conditionalFormatting sqref="U208">
    <cfRule type="cellIs" dxfId="9490" priority="32561" operator="equal">
      <formula>T208  = 1</formula>
    </cfRule>
  </conditionalFormatting>
  <conditionalFormatting sqref="U208">
    <cfRule type="cellIs" dxfId="9489" priority="32546" operator="equal">
      <formula>T208  = 1</formula>
    </cfRule>
  </conditionalFormatting>
  <conditionalFormatting sqref="U208">
    <cfRule type="cellIs" dxfId="9488" priority="32531" operator="equal">
      <formula>T208  = 1</formula>
    </cfRule>
  </conditionalFormatting>
  <conditionalFormatting sqref="U209">
    <cfRule type="cellIs" dxfId="9487" priority="32516" operator="equal">
      <formula>T209  = 1</formula>
    </cfRule>
  </conditionalFormatting>
  <conditionalFormatting sqref="U209">
    <cfRule type="cellIs" dxfId="9486" priority="32515" operator="equal">
      <formula>T209  = 1</formula>
    </cfRule>
  </conditionalFormatting>
  <conditionalFormatting sqref="U209">
    <cfRule type="cellIs" dxfId="9485" priority="32514" operator="equal">
      <formula>T209  = 1</formula>
    </cfRule>
  </conditionalFormatting>
  <conditionalFormatting sqref="U209">
    <cfRule type="cellIs" dxfId="9484" priority="32513" operator="equal">
      <formula>T209  = 1</formula>
    </cfRule>
  </conditionalFormatting>
  <conditionalFormatting sqref="U209">
    <cfRule type="cellIs" dxfId="9483" priority="32512" operator="equal">
      <formula>T209  = 1</formula>
    </cfRule>
  </conditionalFormatting>
  <conditionalFormatting sqref="U209">
    <cfRule type="cellIs" dxfId="9482" priority="32511" operator="equal">
      <formula>T209  = 1</formula>
    </cfRule>
  </conditionalFormatting>
  <conditionalFormatting sqref="U209">
    <cfRule type="cellIs" dxfId="9481" priority="32510" operator="equal">
      <formula>T209  = 1</formula>
    </cfRule>
  </conditionalFormatting>
  <conditionalFormatting sqref="U209">
    <cfRule type="cellIs" dxfId="9480" priority="32509" operator="equal">
      <formula>T209  = 1</formula>
    </cfRule>
  </conditionalFormatting>
  <conditionalFormatting sqref="U209">
    <cfRule type="cellIs" dxfId="9479" priority="32508" operator="equal">
      <formula>T209  = 1</formula>
    </cfRule>
  </conditionalFormatting>
  <conditionalFormatting sqref="U209">
    <cfRule type="cellIs" dxfId="9478" priority="32507" operator="equal">
      <formula>T209  = 1</formula>
    </cfRule>
  </conditionalFormatting>
  <conditionalFormatting sqref="U209">
    <cfRule type="cellIs" dxfId="9477" priority="32506" operator="equal">
      <formula>T209  = 1</formula>
    </cfRule>
  </conditionalFormatting>
  <conditionalFormatting sqref="U209">
    <cfRule type="cellIs" dxfId="9476" priority="32505" operator="equal">
      <formula>T209  = 1</formula>
    </cfRule>
  </conditionalFormatting>
  <conditionalFormatting sqref="U209">
    <cfRule type="cellIs" dxfId="9475" priority="32504" operator="equal">
      <formula>T209  = 1</formula>
    </cfRule>
  </conditionalFormatting>
  <conditionalFormatting sqref="U209">
    <cfRule type="cellIs" dxfId="9474" priority="32503" operator="equal">
      <formula>T209  = 1</formula>
    </cfRule>
  </conditionalFormatting>
  <conditionalFormatting sqref="U209">
    <cfRule type="cellIs" dxfId="9473" priority="32502" operator="equal">
      <formula>T209  = 1</formula>
    </cfRule>
  </conditionalFormatting>
  <conditionalFormatting sqref="U209">
    <cfRule type="cellIs" dxfId="9472" priority="32501" operator="equal">
      <formula>T209  = 1</formula>
    </cfRule>
  </conditionalFormatting>
  <conditionalFormatting sqref="U209">
    <cfRule type="cellIs" dxfId="9471" priority="32500" operator="equal">
      <formula>T209  = 1</formula>
    </cfRule>
  </conditionalFormatting>
  <conditionalFormatting sqref="U209">
    <cfRule type="cellIs" dxfId="9470" priority="32499" operator="equal">
      <formula>T209  = 1</formula>
    </cfRule>
  </conditionalFormatting>
  <conditionalFormatting sqref="U209">
    <cfRule type="cellIs" dxfId="9469" priority="32498" operator="equal">
      <formula>T209  = 1</formula>
    </cfRule>
  </conditionalFormatting>
  <conditionalFormatting sqref="U209">
    <cfRule type="cellIs" dxfId="9468" priority="32497" operator="equal">
      <formula>T209  = 1</formula>
    </cfRule>
  </conditionalFormatting>
  <conditionalFormatting sqref="U209">
    <cfRule type="cellIs" dxfId="9467" priority="32496" operator="equal">
      <formula>T209  = 1</formula>
    </cfRule>
  </conditionalFormatting>
  <conditionalFormatting sqref="U209">
    <cfRule type="cellIs" dxfId="9466" priority="32495" operator="equal">
      <formula>T209  = 1</formula>
    </cfRule>
  </conditionalFormatting>
  <conditionalFormatting sqref="U209">
    <cfRule type="cellIs" dxfId="9465" priority="32494" operator="equal">
      <formula>T209  = 1</formula>
    </cfRule>
  </conditionalFormatting>
  <conditionalFormatting sqref="U209">
    <cfRule type="cellIs" dxfId="9464" priority="32493" operator="equal">
      <formula>T209  = 1</formula>
    </cfRule>
  </conditionalFormatting>
  <conditionalFormatting sqref="U209">
    <cfRule type="cellIs" dxfId="9463" priority="32492" operator="equal">
      <formula>T209  = 1</formula>
    </cfRule>
  </conditionalFormatting>
  <conditionalFormatting sqref="U209">
    <cfRule type="cellIs" dxfId="9462" priority="32491" operator="equal">
      <formula>T209  = 1</formula>
    </cfRule>
  </conditionalFormatting>
  <conditionalFormatting sqref="U209">
    <cfRule type="cellIs" dxfId="9461" priority="32490" operator="equal">
      <formula>T209  = 1</formula>
    </cfRule>
  </conditionalFormatting>
  <conditionalFormatting sqref="U209">
    <cfRule type="cellIs" dxfId="9460" priority="32489" operator="equal">
      <formula>T209  = 1</formula>
    </cfRule>
  </conditionalFormatting>
  <conditionalFormatting sqref="U209">
    <cfRule type="cellIs" dxfId="9459" priority="32474" operator="equal">
      <formula>T209  = 1</formula>
    </cfRule>
  </conditionalFormatting>
  <conditionalFormatting sqref="U209">
    <cfRule type="cellIs" dxfId="9458" priority="32459" operator="equal">
      <formula>T209  = 1</formula>
    </cfRule>
  </conditionalFormatting>
  <conditionalFormatting sqref="U209">
    <cfRule type="cellIs" dxfId="9457" priority="32444" operator="equal">
      <formula>T209  = 1</formula>
    </cfRule>
  </conditionalFormatting>
  <conditionalFormatting sqref="U210">
    <cfRule type="cellIs" dxfId="9456" priority="32429" operator="equal">
      <formula>T210  = 1</formula>
    </cfRule>
  </conditionalFormatting>
  <conditionalFormatting sqref="U210">
    <cfRule type="cellIs" dxfId="9455" priority="32428" operator="equal">
      <formula>T210  = 1</formula>
    </cfRule>
  </conditionalFormatting>
  <conditionalFormatting sqref="U210">
    <cfRule type="cellIs" dxfId="9454" priority="32427" operator="equal">
      <formula>T210  = 1</formula>
    </cfRule>
  </conditionalFormatting>
  <conditionalFormatting sqref="U210">
    <cfRule type="cellIs" dxfId="9453" priority="32426" operator="equal">
      <formula>T210  = 1</formula>
    </cfRule>
  </conditionalFormatting>
  <conditionalFormatting sqref="U210">
    <cfRule type="cellIs" dxfId="9452" priority="32425" operator="equal">
      <formula>T210  = 1</formula>
    </cfRule>
  </conditionalFormatting>
  <conditionalFormatting sqref="U210">
    <cfRule type="cellIs" dxfId="9451" priority="32424" operator="equal">
      <formula>T210  = 1</formula>
    </cfRule>
  </conditionalFormatting>
  <conditionalFormatting sqref="U210">
    <cfRule type="cellIs" dxfId="9450" priority="32423" operator="equal">
      <formula>T210  = 1</formula>
    </cfRule>
  </conditionalFormatting>
  <conditionalFormatting sqref="U210">
    <cfRule type="cellIs" dxfId="9449" priority="32422" operator="equal">
      <formula>T210  = 1</formula>
    </cfRule>
  </conditionalFormatting>
  <conditionalFormatting sqref="U210">
    <cfRule type="cellIs" dxfId="9448" priority="32421" operator="equal">
      <formula>T210  = 1</formula>
    </cfRule>
  </conditionalFormatting>
  <conditionalFormatting sqref="U210">
    <cfRule type="cellIs" dxfId="9447" priority="32420" operator="equal">
      <formula>T210  = 1</formula>
    </cfRule>
  </conditionalFormatting>
  <conditionalFormatting sqref="U210">
    <cfRule type="cellIs" dxfId="9446" priority="32419" operator="equal">
      <formula>T210  = 1</formula>
    </cfRule>
  </conditionalFormatting>
  <conditionalFormatting sqref="U210">
    <cfRule type="cellIs" dxfId="9445" priority="32418" operator="equal">
      <formula>T210  = 1</formula>
    </cfRule>
  </conditionalFormatting>
  <conditionalFormatting sqref="U210">
    <cfRule type="cellIs" dxfId="9444" priority="32417" operator="equal">
      <formula>T210  = 1</formula>
    </cfRule>
  </conditionalFormatting>
  <conditionalFormatting sqref="U210">
    <cfRule type="cellIs" dxfId="9443" priority="32416" operator="equal">
      <formula>T210  = 1</formula>
    </cfRule>
  </conditionalFormatting>
  <conditionalFormatting sqref="U210">
    <cfRule type="cellIs" dxfId="9442" priority="32415" operator="equal">
      <formula>T210  = 1</formula>
    </cfRule>
  </conditionalFormatting>
  <conditionalFormatting sqref="U210">
    <cfRule type="cellIs" dxfId="9441" priority="32414" operator="equal">
      <formula>T210  = 1</formula>
    </cfRule>
  </conditionalFormatting>
  <conditionalFormatting sqref="U210">
    <cfRule type="cellIs" dxfId="9440" priority="32413" operator="equal">
      <formula>T210  = 1</formula>
    </cfRule>
  </conditionalFormatting>
  <conditionalFormatting sqref="U210">
    <cfRule type="cellIs" dxfId="9439" priority="32412" operator="equal">
      <formula>T210  = 1</formula>
    </cfRule>
  </conditionalFormatting>
  <conditionalFormatting sqref="U210">
    <cfRule type="cellIs" dxfId="9438" priority="32411" operator="equal">
      <formula>T210  = 1</formula>
    </cfRule>
  </conditionalFormatting>
  <conditionalFormatting sqref="U210">
    <cfRule type="cellIs" dxfId="9437" priority="32410" operator="equal">
      <formula>T210  = 1</formula>
    </cfRule>
  </conditionalFormatting>
  <conditionalFormatting sqref="U210">
    <cfRule type="cellIs" dxfId="9436" priority="32409" operator="equal">
      <formula>T210  = 1</formula>
    </cfRule>
  </conditionalFormatting>
  <conditionalFormatting sqref="U210">
    <cfRule type="cellIs" dxfId="9435" priority="32408" operator="equal">
      <formula>T210  = 1</formula>
    </cfRule>
  </conditionalFormatting>
  <conditionalFormatting sqref="U210">
    <cfRule type="cellIs" dxfId="9434" priority="32407" operator="equal">
      <formula>T210  = 1</formula>
    </cfRule>
  </conditionalFormatting>
  <conditionalFormatting sqref="U210">
    <cfRule type="cellIs" dxfId="9433" priority="32406" operator="equal">
      <formula>T210  = 1</formula>
    </cfRule>
  </conditionalFormatting>
  <conditionalFormatting sqref="U210">
    <cfRule type="cellIs" dxfId="9432" priority="32405" operator="equal">
      <formula>T210  = 1</formula>
    </cfRule>
  </conditionalFormatting>
  <conditionalFormatting sqref="U210">
    <cfRule type="cellIs" dxfId="9431" priority="32404" operator="equal">
      <formula>T210  = 1</formula>
    </cfRule>
  </conditionalFormatting>
  <conditionalFormatting sqref="U210">
    <cfRule type="cellIs" dxfId="9430" priority="32403" operator="equal">
      <formula>T210  = 1</formula>
    </cfRule>
  </conditionalFormatting>
  <conditionalFormatting sqref="U210">
    <cfRule type="cellIs" dxfId="9429" priority="32402" operator="equal">
      <formula>T210  = 1</formula>
    </cfRule>
  </conditionalFormatting>
  <conditionalFormatting sqref="U210">
    <cfRule type="cellIs" dxfId="9428" priority="32387" operator="equal">
      <formula>T210  = 1</formula>
    </cfRule>
  </conditionalFormatting>
  <conditionalFormatting sqref="U210">
    <cfRule type="cellIs" dxfId="9427" priority="32372" operator="equal">
      <formula>T210  = 1</formula>
    </cfRule>
  </conditionalFormatting>
  <conditionalFormatting sqref="U210">
    <cfRule type="cellIs" dxfId="9426" priority="32357" operator="equal">
      <formula>T210  = 1</formula>
    </cfRule>
  </conditionalFormatting>
  <conditionalFormatting sqref="U211">
    <cfRule type="cellIs" dxfId="9425" priority="32342" operator="equal">
      <formula>T211  = 1</formula>
    </cfRule>
  </conditionalFormatting>
  <conditionalFormatting sqref="U211">
    <cfRule type="cellIs" dxfId="9424" priority="32341" operator="equal">
      <formula>T211  = 1</formula>
    </cfRule>
  </conditionalFormatting>
  <conditionalFormatting sqref="U211">
    <cfRule type="cellIs" dxfId="9423" priority="32340" operator="equal">
      <formula>T211  = 1</formula>
    </cfRule>
  </conditionalFormatting>
  <conditionalFormatting sqref="U211">
    <cfRule type="cellIs" dxfId="9422" priority="32339" operator="equal">
      <formula>T211  = 1</formula>
    </cfRule>
  </conditionalFormatting>
  <conditionalFormatting sqref="U211">
    <cfRule type="cellIs" dxfId="9421" priority="32338" operator="equal">
      <formula>T211  = 1</formula>
    </cfRule>
  </conditionalFormatting>
  <conditionalFormatting sqref="U211">
    <cfRule type="cellIs" dxfId="9420" priority="32337" operator="equal">
      <formula>T211  = 1</formula>
    </cfRule>
  </conditionalFormatting>
  <conditionalFormatting sqref="U211">
    <cfRule type="cellIs" dxfId="9419" priority="32336" operator="equal">
      <formula>T211  = 1</formula>
    </cfRule>
  </conditionalFormatting>
  <conditionalFormatting sqref="U211">
    <cfRule type="cellIs" dxfId="9418" priority="32335" operator="equal">
      <formula>T211  = 1</formula>
    </cfRule>
  </conditionalFormatting>
  <conditionalFormatting sqref="U211">
    <cfRule type="cellIs" dxfId="9417" priority="32334" operator="equal">
      <formula>T211  = 1</formula>
    </cfRule>
  </conditionalFormatting>
  <conditionalFormatting sqref="U211">
    <cfRule type="cellIs" dxfId="9416" priority="32333" operator="equal">
      <formula>T211  = 1</formula>
    </cfRule>
  </conditionalFormatting>
  <conditionalFormatting sqref="U211">
    <cfRule type="cellIs" dxfId="9415" priority="32332" operator="equal">
      <formula>T211  = 1</formula>
    </cfRule>
  </conditionalFormatting>
  <conditionalFormatting sqref="U211">
    <cfRule type="cellIs" dxfId="9414" priority="32331" operator="equal">
      <formula>T211  = 1</formula>
    </cfRule>
  </conditionalFormatting>
  <conditionalFormatting sqref="U211">
    <cfRule type="cellIs" dxfId="9413" priority="32330" operator="equal">
      <formula>T211  = 1</formula>
    </cfRule>
  </conditionalFormatting>
  <conditionalFormatting sqref="U211">
    <cfRule type="cellIs" dxfId="9412" priority="32329" operator="equal">
      <formula>T211  = 1</formula>
    </cfRule>
  </conditionalFormatting>
  <conditionalFormatting sqref="U211">
    <cfRule type="cellIs" dxfId="9411" priority="32328" operator="equal">
      <formula>T211  = 1</formula>
    </cfRule>
  </conditionalFormatting>
  <conditionalFormatting sqref="U211">
    <cfRule type="cellIs" dxfId="9410" priority="32327" operator="equal">
      <formula>T211  = 1</formula>
    </cfRule>
  </conditionalFormatting>
  <conditionalFormatting sqref="U211">
    <cfRule type="cellIs" dxfId="9409" priority="32326" operator="equal">
      <formula>T211  = 1</formula>
    </cfRule>
  </conditionalFormatting>
  <conditionalFormatting sqref="U211">
    <cfRule type="cellIs" dxfId="9408" priority="32325" operator="equal">
      <formula>T211  = 1</formula>
    </cfRule>
  </conditionalFormatting>
  <conditionalFormatting sqref="U211">
    <cfRule type="cellIs" dxfId="9407" priority="32324" operator="equal">
      <formula>T211  = 1</formula>
    </cfRule>
  </conditionalFormatting>
  <conditionalFormatting sqref="U211">
    <cfRule type="cellIs" dxfId="9406" priority="32323" operator="equal">
      <formula>T211  = 1</formula>
    </cfRule>
  </conditionalFormatting>
  <conditionalFormatting sqref="U211">
    <cfRule type="cellIs" dxfId="9405" priority="32322" operator="equal">
      <formula>T211  = 1</formula>
    </cfRule>
  </conditionalFormatting>
  <conditionalFormatting sqref="U211">
    <cfRule type="cellIs" dxfId="9404" priority="32321" operator="equal">
      <formula>T211  = 1</formula>
    </cfRule>
  </conditionalFormatting>
  <conditionalFormatting sqref="U211">
    <cfRule type="cellIs" dxfId="9403" priority="32320" operator="equal">
      <formula>T211  = 1</formula>
    </cfRule>
  </conditionalFormatting>
  <conditionalFormatting sqref="U211">
    <cfRule type="cellIs" dxfId="9402" priority="32319" operator="equal">
      <formula>T211  = 1</formula>
    </cfRule>
  </conditionalFormatting>
  <conditionalFormatting sqref="U211">
    <cfRule type="cellIs" dxfId="9401" priority="32318" operator="equal">
      <formula>T211  = 1</formula>
    </cfRule>
  </conditionalFormatting>
  <conditionalFormatting sqref="U211">
    <cfRule type="cellIs" dxfId="9400" priority="32317" operator="equal">
      <formula>T211  = 1</formula>
    </cfRule>
  </conditionalFormatting>
  <conditionalFormatting sqref="U211">
    <cfRule type="cellIs" dxfId="9399" priority="32316" operator="equal">
      <formula>T211  = 1</formula>
    </cfRule>
  </conditionalFormatting>
  <conditionalFormatting sqref="U211">
    <cfRule type="cellIs" dxfId="9398" priority="32315" operator="equal">
      <formula>T211  = 1</formula>
    </cfRule>
  </conditionalFormatting>
  <conditionalFormatting sqref="U211">
    <cfRule type="cellIs" dxfId="9397" priority="32300" operator="equal">
      <formula>T211  = 1</formula>
    </cfRule>
  </conditionalFormatting>
  <conditionalFormatting sqref="U211">
    <cfRule type="cellIs" dxfId="9396" priority="32285" operator="equal">
      <formula>T211  = 1</formula>
    </cfRule>
  </conditionalFormatting>
  <conditionalFormatting sqref="U211">
    <cfRule type="cellIs" dxfId="9395" priority="32270" operator="equal">
      <formula>T211  = 1</formula>
    </cfRule>
  </conditionalFormatting>
  <conditionalFormatting sqref="U212">
    <cfRule type="cellIs" dxfId="9394" priority="32255" operator="equal">
      <formula>T212  = 1</formula>
    </cfRule>
  </conditionalFormatting>
  <conditionalFormatting sqref="U212">
    <cfRule type="cellIs" dxfId="9393" priority="32254" operator="equal">
      <formula>T212  = 1</formula>
    </cfRule>
  </conditionalFormatting>
  <conditionalFormatting sqref="U212">
    <cfRule type="cellIs" dxfId="9392" priority="32253" operator="equal">
      <formula>T212  = 1</formula>
    </cfRule>
  </conditionalFormatting>
  <conditionalFormatting sqref="U212">
    <cfRule type="cellIs" dxfId="9391" priority="32252" operator="equal">
      <formula>T212  = 1</formula>
    </cfRule>
  </conditionalFormatting>
  <conditionalFormatting sqref="U212">
    <cfRule type="cellIs" dxfId="9390" priority="32251" operator="equal">
      <formula>T212  = 1</formula>
    </cfRule>
  </conditionalFormatting>
  <conditionalFormatting sqref="U212">
    <cfRule type="cellIs" dxfId="9389" priority="32250" operator="equal">
      <formula>T212  = 1</formula>
    </cfRule>
  </conditionalFormatting>
  <conditionalFormatting sqref="U212">
    <cfRule type="cellIs" dxfId="9388" priority="32249" operator="equal">
      <formula>T212  = 1</formula>
    </cfRule>
  </conditionalFormatting>
  <conditionalFormatting sqref="U212">
    <cfRule type="cellIs" dxfId="9387" priority="32248" operator="equal">
      <formula>T212  = 1</formula>
    </cfRule>
  </conditionalFormatting>
  <conditionalFormatting sqref="U212">
    <cfRule type="cellIs" dxfId="9386" priority="32247" operator="equal">
      <formula>T212  = 1</formula>
    </cfRule>
  </conditionalFormatting>
  <conditionalFormatting sqref="U212">
    <cfRule type="cellIs" dxfId="9385" priority="32246" operator="equal">
      <formula>T212  = 1</formula>
    </cfRule>
  </conditionalFormatting>
  <conditionalFormatting sqref="U212">
    <cfRule type="cellIs" dxfId="9384" priority="32245" operator="equal">
      <formula>T212  = 1</formula>
    </cfRule>
  </conditionalFormatting>
  <conditionalFormatting sqref="U212">
    <cfRule type="cellIs" dxfId="9383" priority="32244" operator="equal">
      <formula>T212  = 1</formula>
    </cfRule>
  </conditionalFormatting>
  <conditionalFormatting sqref="U212">
    <cfRule type="cellIs" dxfId="9382" priority="32243" operator="equal">
      <formula>T212  = 1</formula>
    </cfRule>
  </conditionalFormatting>
  <conditionalFormatting sqref="U212">
    <cfRule type="cellIs" dxfId="9381" priority="32242" operator="equal">
      <formula>T212  = 1</formula>
    </cfRule>
  </conditionalFormatting>
  <conditionalFormatting sqref="U212">
    <cfRule type="cellIs" dxfId="9380" priority="32241" operator="equal">
      <formula>T212  = 1</formula>
    </cfRule>
  </conditionalFormatting>
  <conditionalFormatting sqref="U212">
    <cfRule type="cellIs" dxfId="9379" priority="32240" operator="equal">
      <formula>T212  = 1</formula>
    </cfRule>
  </conditionalFormatting>
  <conditionalFormatting sqref="U212">
    <cfRule type="cellIs" dxfId="9378" priority="32239" operator="equal">
      <formula>T212  = 1</formula>
    </cfRule>
  </conditionalFormatting>
  <conditionalFormatting sqref="U212">
    <cfRule type="cellIs" dxfId="9377" priority="32238" operator="equal">
      <formula>T212  = 1</formula>
    </cfRule>
  </conditionalFormatting>
  <conditionalFormatting sqref="U212">
    <cfRule type="cellIs" dxfId="9376" priority="32237" operator="equal">
      <formula>T212  = 1</formula>
    </cfRule>
  </conditionalFormatting>
  <conditionalFormatting sqref="U212">
    <cfRule type="cellIs" dxfId="9375" priority="32236" operator="equal">
      <formula>T212  = 1</formula>
    </cfRule>
  </conditionalFormatting>
  <conditionalFormatting sqref="U212">
    <cfRule type="cellIs" dxfId="9374" priority="32235" operator="equal">
      <formula>T212  = 1</formula>
    </cfRule>
  </conditionalFormatting>
  <conditionalFormatting sqref="U212">
    <cfRule type="cellIs" dxfId="9373" priority="32234" operator="equal">
      <formula>T212  = 1</formula>
    </cfRule>
  </conditionalFormatting>
  <conditionalFormatting sqref="U212">
    <cfRule type="cellIs" dxfId="9372" priority="32233" operator="equal">
      <formula>T212  = 1</formula>
    </cfRule>
  </conditionalFormatting>
  <conditionalFormatting sqref="U212">
    <cfRule type="cellIs" dxfId="9371" priority="32232" operator="equal">
      <formula>T212  = 1</formula>
    </cfRule>
  </conditionalFormatting>
  <conditionalFormatting sqref="U212">
    <cfRule type="cellIs" dxfId="9370" priority="32231" operator="equal">
      <formula>T212  = 1</formula>
    </cfRule>
  </conditionalFormatting>
  <conditionalFormatting sqref="U212">
    <cfRule type="cellIs" dxfId="9369" priority="32230" operator="equal">
      <formula>T212  = 1</formula>
    </cfRule>
  </conditionalFormatting>
  <conditionalFormatting sqref="U212">
    <cfRule type="cellIs" dxfId="9368" priority="32229" operator="equal">
      <formula>T212  = 1</formula>
    </cfRule>
  </conditionalFormatting>
  <conditionalFormatting sqref="U212">
    <cfRule type="cellIs" dxfId="9367" priority="32228" operator="equal">
      <formula>T212  = 1</formula>
    </cfRule>
  </conditionalFormatting>
  <conditionalFormatting sqref="U212">
    <cfRule type="cellIs" dxfId="9366" priority="32213" operator="equal">
      <formula>T212  = 1</formula>
    </cfRule>
  </conditionalFormatting>
  <conditionalFormatting sqref="U212">
    <cfRule type="cellIs" dxfId="9365" priority="32198" operator="equal">
      <formula>T212  = 1</formula>
    </cfRule>
  </conditionalFormatting>
  <conditionalFormatting sqref="U212">
    <cfRule type="cellIs" dxfId="9364" priority="32183" operator="equal">
      <formula>T212  = 1</formula>
    </cfRule>
  </conditionalFormatting>
  <conditionalFormatting sqref="U213">
    <cfRule type="cellIs" dxfId="9363" priority="32168" operator="equal">
      <formula>T213  = 1</formula>
    </cfRule>
  </conditionalFormatting>
  <conditionalFormatting sqref="U213">
    <cfRule type="cellIs" dxfId="9362" priority="32167" operator="equal">
      <formula>T213  = 1</formula>
    </cfRule>
  </conditionalFormatting>
  <conditionalFormatting sqref="U213">
    <cfRule type="cellIs" dxfId="9361" priority="32166" operator="equal">
      <formula>T213  = 1</formula>
    </cfRule>
  </conditionalFormatting>
  <conditionalFormatting sqref="U213">
    <cfRule type="cellIs" dxfId="9360" priority="32165" operator="equal">
      <formula>T213  = 1</formula>
    </cfRule>
  </conditionalFormatting>
  <conditionalFormatting sqref="U213">
    <cfRule type="cellIs" dxfId="9359" priority="32164" operator="equal">
      <formula>T213  = 1</formula>
    </cfRule>
  </conditionalFormatting>
  <conditionalFormatting sqref="U213">
    <cfRule type="cellIs" dxfId="9358" priority="32163" operator="equal">
      <formula>T213  = 1</formula>
    </cfRule>
  </conditionalFormatting>
  <conditionalFormatting sqref="U213">
    <cfRule type="cellIs" dxfId="9357" priority="32162" operator="equal">
      <formula>T213  = 1</formula>
    </cfRule>
  </conditionalFormatting>
  <conditionalFormatting sqref="U213">
    <cfRule type="cellIs" dxfId="9356" priority="32161" operator="equal">
      <formula>T213  = 1</formula>
    </cfRule>
  </conditionalFormatting>
  <conditionalFormatting sqref="U213">
    <cfRule type="cellIs" dxfId="9355" priority="32160" operator="equal">
      <formula>T213  = 1</formula>
    </cfRule>
  </conditionalFormatting>
  <conditionalFormatting sqref="U213">
    <cfRule type="cellIs" dxfId="9354" priority="32159" operator="equal">
      <formula>T213  = 1</formula>
    </cfRule>
  </conditionalFormatting>
  <conditionalFormatting sqref="U213">
    <cfRule type="cellIs" dxfId="9353" priority="32158" operator="equal">
      <formula>T213  = 1</formula>
    </cfRule>
  </conditionalFormatting>
  <conditionalFormatting sqref="U213">
    <cfRule type="cellIs" dxfId="9352" priority="32157" operator="equal">
      <formula>T213  = 1</formula>
    </cfRule>
  </conditionalFormatting>
  <conditionalFormatting sqref="U213">
    <cfRule type="cellIs" dxfId="9351" priority="32156" operator="equal">
      <formula>T213  = 1</formula>
    </cfRule>
  </conditionalFormatting>
  <conditionalFormatting sqref="U213">
    <cfRule type="cellIs" dxfId="9350" priority="32155" operator="equal">
      <formula>T213  = 1</formula>
    </cfRule>
  </conditionalFormatting>
  <conditionalFormatting sqref="U213">
    <cfRule type="cellIs" dxfId="9349" priority="32154" operator="equal">
      <formula>T213  = 1</formula>
    </cfRule>
  </conditionalFormatting>
  <conditionalFormatting sqref="U213">
    <cfRule type="cellIs" dxfId="9348" priority="32153" operator="equal">
      <formula>T213  = 1</formula>
    </cfRule>
  </conditionalFormatting>
  <conditionalFormatting sqref="U213">
    <cfRule type="cellIs" dxfId="9347" priority="32152" operator="equal">
      <formula>T213  = 1</formula>
    </cfRule>
  </conditionalFormatting>
  <conditionalFormatting sqref="U213">
    <cfRule type="cellIs" dxfId="9346" priority="32151" operator="equal">
      <formula>T213  = 1</formula>
    </cfRule>
  </conditionalFormatting>
  <conditionalFormatting sqref="U213">
    <cfRule type="cellIs" dxfId="9345" priority="32150" operator="equal">
      <formula>T213  = 1</formula>
    </cfRule>
  </conditionalFormatting>
  <conditionalFormatting sqref="U213">
    <cfRule type="cellIs" dxfId="9344" priority="32149" operator="equal">
      <formula>T213  = 1</formula>
    </cfRule>
  </conditionalFormatting>
  <conditionalFormatting sqref="U213">
    <cfRule type="cellIs" dxfId="9343" priority="32148" operator="equal">
      <formula>T213  = 1</formula>
    </cfRule>
  </conditionalFormatting>
  <conditionalFormatting sqref="U213">
    <cfRule type="cellIs" dxfId="9342" priority="32147" operator="equal">
      <formula>T213  = 1</formula>
    </cfRule>
  </conditionalFormatting>
  <conditionalFormatting sqref="U213">
    <cfRule type="cellIs" dxfId="9341" priority="32146" operator="equal">
      <formula>T213  = 1</formula>
    </cfRule>
  </conditionalFormatting>
  <conditionalFormatting sqref="U213">
    <cfRule type="cellIs" dxfId="9340" priority="32145" operator="equal">
      <formula>T213  = 1</formula>
    </cfRule>
  </conditionalFormatting>
  <conditionalFormatting sqref="U213">
    <cfRule type="cellIs" dxfId="9339" priority="32144" operator="equal">
      <formula>T213  = 1</formula>
    </cfRule>
  </conditionalFormatting>
  <conditionalFormatting sqref="U213">
    <cfRule type="cellIs" dxfId="9338" priority="32143" operator="equal">
      <formula>T213  = 1</formula>
    </cfRule>
  </conditionalFormatting>
  <conditionalFormatting sqref="U213">
    <cfRule type="cellIs" dxfId="9337" priority="32142" operator="equal">
      <formula>T213  = 1</formula>
    </cfRule>
  </conditionalFormatting>
  <conditionalFormatting sqref="U213">
    <cfRule type="cellIs" dxfId="9336" priority="32141" operator="equal">
      <formula>T213  = 1</formula>
    </cfRule>
  </conditionalFormatting>
  <conditionalFormatting sqref="U213">
    <cfRule type="cellIs" dxfId="9335" priority="32126" operator="equal">
      <formula>T213  = 1</formula>
    </cfRule>
  </conditionalFormatting>
  <conditionalFormatting sqref="U213">
    <cfRule type="cellIs" dxfId="9334" priority="32111" operator="equal">
      <formula>T213  = 1</formula>
    </cfRule>
  </conditionalFormatting>
  <conditionalFormatting sqref="U213">
    <cfRule type="cellIs" dxfId="9333" priority="32096" operator="equal">
      <formula>T213  = 1</formula>
    </cfRule>
  </conditionalFormatting>
  <conditionalFormatting sqref="U214">
    <cfRule type="cellIs" dxfId="9332" priority="32081" operator="equal">
      <formula>T214  = 1</formula>
    </cfRule>
  </conditionalFormatting>
  <conditionalFormatting sqref="U214">
    <cfRule type="cellIs" dxfId="9331" priority="32080" operator="equal">
      <formula>T214  = 1</formula>
    </cfRule>
  </conditionalFormatting>
  <conditionalFormatting sqref="U214">
    <cfRule type="cellIs" dxfId="9330" priority="32079" operator="equal">
      <formula>T214  = 1</formula>
    </cfRule>
  </conditionalFormatting>
  <conditionalFormatting sqref="U214">
    <cfRule type="cellIs" dxfId="9329" priority="32078" operator="equal">
      <formula>T214  = 1</formula>
    </cfRule>
  </conditionalFormatting>
  <conditionalFormatting sqref="U214">
    <cfRule type="cellIs" dxfId="9328" priority="32077" operator="equal">
      <formula>T214  = 1</formula>
    </cfRule>
  </conditionalFormatting>
  <conditionalFormatting sqref="U214">
    <cfRule type="cellIs" dxfId="9327" priority="32076" operator="equal">
      <formula>T214  = 1</formula>
    </cfRule>
  </conditionalFormatting>
  <conditionalFormatting sqref="U214">
    <cfRule type="cellIs" dxfId="9326" priority="32075" operator="equal">
      <formula>T214  = 1</formula>
    </cfRule>
  </conditionalFormatting>
  <conditionalFormatting sqref="U214">
    <cfRule type="cellIs" dxfId="9325" priority="32074" operator="equal">
      <formula>T214  = 1</formula>
    </cfRule>
  </conditionalFormatting>
  <conditionalFormatting sqref="U214">
    <cfRule type="cellIs" dxfId="9324" priority="32073" operator="equal">
      <formula>T214  = 1</formula>
    </cfRule>
  </conditionalFormatting>
  <conditionalFormatting sqref="U214">
    <cfRule type="cellIs" dxfId="9323" priority="32072" operator="equal">
      <formula>T214  = 1</formula>
    </cfRule>
  </conditionalFormatting>
  <conditionalFormatting sqref="U214">
    <cfRule type="cellIs" dxfId="9322" priority="32071" operator="equal">
      <formula>T214  = 1</formula>
    </cfRule>
  </conditionalFormatting>
  <conditionalFormatting sqref="U214">
    <cfRule type="cellIs" dxfId="9321" priority="32070" operator="equal">
      <formula>T214  = 1</formula>
    </cfRule>
  </conditionalFormatting>
  <conditionalFormatting sqref="U214">
    <cfRule type="cellIs" dxfId="9320" priority="32069" operator="equal">
      <formula>T214  = 1</formula>
    </cfRule>
  </conditionalFormatting>
  <conditionalFormatting sqref="U214">
    <cfRule type="cellIs" dxfId="9319" priority="32068" operator="equal">
      <formula>T214  = 1</formula>
    </cfRule>
  </conditionalFormatting>
  <conditionalFormatting sqref="U214">
    <cfRule type="cellIs" dxfId="9318" priority="32067" operator="equal">
      <formula>T214  = 1</formula>
    </cfRule>
  </conditionalFormatting>
  <conditionalFormatting sqref="U214">
    <cfRule type="cellIs" dxfId="9317" priority="32066" operator="equal">
      <formula>T214  = 1</formula>
    </cfRule>
  </conditionalFormatting>
  <conditionalFormatting sqref="U214">
    <cfRule type="cellIs" dxfId="9316" priority="32065" operator="equal">
      <formula>T214  = 1</formula>
    </cfRule>
  </conditionalFormatting>
  <conditionalFormatting sqref="U214">
    <cfRule type="cellIs" dxfId="9315" priority="32064" operator="equal">
      <formula>T214  = 1</formula>
    </cfRule>
  </conditionalFormatting>
  <conditionalFormatting sqref="U214">
    <cfRule type="cellIs" dxfId="9314" priority="32063" operator="equal">
      <formula>T214  = 1</formula>
    </cfRule>
  </conditionalFormatting>
  <conditionalFormatting sqref="U214">
    <cfRule type="cellIs" dxfId="9313" priority="32062" operator="equal">
      <formula>T214  = 1</formula>
    </cfRule>
  </conditionalFormatting>
  <conditionalFormatting sqref="U214">
    <cfRule type="cellIs" dxfId="9312" priority="32061" operator="equal">
      <formula>T214  = 1</formula>
    </cfRule>
  </conditionalFormatting>
  <conditionalFormatting sqref="U214">
    <cfRule type="cellIs" dxfId="9311" priority="32060" operator="equal">
      <formula>T214  = 1</formula>
    </cfRule>
  </conditionalFormatting>
  <conditionalFormatting sqref="U214">
    <cfRule type="cellIs" dxfId="9310" priority="32059" operator="equal">
      <formula>T214  = 1</formula>
    </cfRule>
  </conditionalFormatting>
  <conditionalFormatting sqref="U214">
    <cfRule type="cellIs" dxfId="9309" priority="32058" operator="equal">
      <formula>T214  = 1</formula>
    </cfRule>
  </conditionalFormatting>
  <conditionalFormatting sqref="U214">
    <cfRule type="cellIs" dxfId="9308" priority="32057" operator="equal">
      <formula>T214  = 1</formula>
    </cfRule>
  </conditionalFormatting>
  <conditionalFormatting sqref="U214">
    <cfRule type="cellIs" dxfId="9307" priority="32056" operator="equal">
      <formula>T214  = 1</formula>
    </cfRule>
  </conditionalFormatting>
  <conditionalFormatting sqref="U214">
    <cfRule type="cellIs" dxfId="9306" priority="32055" operator="equal">
      <formula>T214  = 1</formula>
    </cfRule>
  </conditionalFormatting>
  <conditionalFormatting sqref="U214">
    <cfRule type="cellIs" dxfId="9305" priority="32054" operator="equal">
      <formula>T214  = 1</formula>
    </cfRule>
  </conditionalFormatting>
  <conditionalFormatting sqref="U214">
    <cfRule type="cellIs" dxfId="9304" priority="32039" operator="equal">
      <formula>T214  = 1</formula>
    </cfRule>
  </conditionalFormatting>
  <conditionalFormatting sqref="U214">
    <cfRule type="cellIs" dxfId="9303" priority="32024" operator="equal">
      <formula>T214  = 1</formula>
    </cfRule>
  </conditionalFormatting>
  <conditionalFormatting sqref="U214">
    <cfRule type="cellIs" dxfId="9302" priority="32009" operator="equal">
      <formula>T214  = 1</formula>
    </cfRule>
  </conditionalFormatting>
  <conditionalFormatting sqref="U215">
    <cfRule type="cellIs" dxfId="9301" priority="31994" operator="equal">
      <formula>T215  = 1</formula>
    </cfRule>
  </conditionalFormatting>
  <conditionalFormatting sqref="U215">
    <cfRule type="cellIs" dxfId="9300" priority="31993" operator="equal">
      <formula>T215  = 1</formula>
    </cfRule>
  </conditionalFormatting>
  <conditionalFormatting sqref="U215">
    <cfRule type="cellIs" dxfId="9299" priority="31992" operator="equal">
      <formula>T215  = 1</formula>
    </cfRule>
  </conditionalFormatting>
  <conditionalFormatting sqref="U215">
    <cfRule type="cellIs" dxfId="9298" priority="31991" operator="equal">
      <formula>T215  = 1</formula>
    </cfRule>
  </conditionalFormatting>
  <conditionalFormatting sqref="U215">
    <cfRule type="cellIs" dxfId="9297" priority="31990" operator="equal">
      <formula>T215  = 1</formula>
    </cfRule>
  </conditionalFormatting>
  <conditionalFormatting sqref="U215">
    <cfRule type="cellIs" dxfId="9296" priority="31989" operator="equal">
      <formula>T215  = 1</formula>
    </cfRule>
  </conditionalFormatting>
  <conditionalFormatting sqref="U215">
    <cfRule type="cellIs" dxfId="9295" priority="31988" operator="equal">
      <formula>T215  = 1</formula>
    </cfRule>
  </conditionalFormatting>
  <conditionalFormatting sqref="U215">
    <cfRule type="cellIs" dxfId="9294" priority="31987" operator="equal">
      <formula>T215  = 1</formula>
    </cfRule>
  </conditionalFormatting>
  <conditionalFormatting sqref="U215">
    <cfRule type="cellIs" dxfId="9293" priority="31986" operator="equal">
      <formula>T215  = 1</formula>
    </cfRule>
  </conditionalFormatting>
  <conditionalFormatting sqref="U215">
    <cfRule type="cellIs" dxfId="9292" priority="31985" operator="equal">
      <formula>T215  = 1</formula>
    </cfRule>
  </conditionalFormatting>
  <conditionalFormatting sqref="U215">
    <cfRule type="cellIs" dxfId="9291" priority="31984" operator="equal">
      <formula>T215  = 1</formula>
    </cfRule>
  </conditionalFormatting>
  <conditionalFormatting sqref="U215">
    <cfRule type="cellIs" dxfId="9290" priority="31983" operator="equal">
      <formula>T215  = 1</formula>
    </cfRule>
  </conditionalFormatting>
  <conditionalFormatting sqref="U215">
    <cfRule type="cellIs" dxfId="9289" priority="31982" operator="equal">
      <formula>T215  = 1</formula>
    </cfRule>
  </conditionalFormatting>
  <conditionalFormatting sqref="U215">
    <cfRule type="cellIs" dxfId="9288" priority="31981" operator="equal">
      <formula>T215  = 1</formula>
    </cfRule>
  </conditionalFormatting>
  <conditionalFormatting sqref="U215">
    <cfRule type="cellIs" dxfId="9287" priority="31980" operator="equal">
      <formula>T215  = 1</formula>
    </cfRule>
  </conditionalFormatting>
  <conditionalFormatting sqref="U215">
    <cfRule type="cellIs" dxfId="9286" priority="31979" operator="equal">
      <formula>T215  = 1</formula>
    </cfRule>
  </conditionalFormatting>
  <conditionalFormatting sqref="U215">
    <cfRule type="cellIs" dxfId="9285" priority="31978" operator="equal">
      <formula>T215  = 1</formula>
    </cfRule>
  </conditionalFormatting>
  <conditionalFormatting sqref="U215">
    <cfRule type="cellIs" dxfId="9284" priority="31977" operator="equal">
      <formula>T215  = 1</formula>
    </cfRule>
  </conditionalFormatting>
  <conditionalFormatting sqref="U215">
    <cfRule type="cellIs" dxfId="9283" priority="31976" operator="equal">
      <formula>T215  = 1</formula>
    </cfRule>
  </conditionalFormatting>
  <conditionalFormatting sqref="U215">
    <cfRule type="cellIs" dxfId="9282" priority="31975" operator="equal">
      <formula>T215  = 1</formula>
    </cfRule>
  </conditionalFormatting>
  <conditionalFormatting sqref="U215">
    <cfRule type="cellIs" dxfId="9281" priority="31974" operator="equal">
      <formula>T215  = 1</formula>
    </cfRule>
  </conditionalFormatting>
  <conditionalFormatting sqref="U215">
    <cfRule type="cellIs" dxfId="9280" priority="31973" operator="equal">
      <formula>T215  = 1</formula>
    </cfRule>
  </conditionalFormatting>
  <conditionalFormatting sqref="U215">
    <cfRule type="cellIs" dxfId="9279" priority="31972" operator="equal">
      <formula>T215  = 1</formula>
    </cfRule>
  </conditionalFormatting>
  <conditionalFormatting sqref="U215">
    <cfRule type="cellIs" dxfId="9278" priority="31971" operator="equal">
      <formula>T215  = 1</formula>
    </cfRule>
  </conditionalFormatting>
  <conditionalFormatting sqref="U215">
    <cfRule type="cellIs" dxfId="9277" priority="31970" operator="equal">
      <formula>T215  = 1</formula>
    </cfRule>
  </conditionalFormatting>
  <conditionalFormatting sqref="U215">
    <cfRule type="cellIs" dxfId="9276" priority="31969" operator="equal">
      <formula>T215  = 1</formula>
    </cfRule>
  </conditionalFormatting>
  <conditionalFormatting sqref="U215">
    <cfRule type="cellIs" dxfId="9275" priority="31968" operator="equal">
      <formula>T215  = 1</formula>
    </cfRule>
  </conditionalFormatting>
  <conditionalFormatting sqref="U215">
    <cfRule type="cellIs" dxfId="9274" priority="31967" operator="equal">
      <formula>T215  = 1</formula>
    </cfRule>
  </conditionalFormatting>
  <conditionalFormatting sqref="U215">
    <cfRule type="cellIs" dxfId="9273" priority="31952" operator="equal">
      <formula>T215  = 1</formula>
    </cfRule>
  </conditionalFormatting>
  <conditionalFormatting sqref="U215">
    <cfRule type="cellIs" dxfId="9272" priority="31937" operator="equal">
      <formula>T215  = 1</formula>
    </cfRule>
  </conditionalFormatting>
  <conditionalFormatting sqref="U215">
    <cfRule type="cellIs" dxfId="9271" priority="31922" operator="equal">
      <formula>T215  = 1</formula>
    </cfRule>
  </conditionalFormatting>
  <conditionalFormatting sqref="U216">
    <cfRule type="cellIs" dxfId="9270" priority="31907" operator="equal">
      <formula>T216  = 1</formula>
    </cfRule>
  </conditionalFormatting>
  <conditionalFormatting sqref="U216">
    <cfRule type="cellIs" dxfId="9269" priority="31906" operator="equal">
      <formula>T216  = 1</formula>
    </cfRule>
  </conditionalFormatting>
  <conditionalFormatting sqref="U216">
    <cfRule type="cellIs" dxfId="9268" priority="31905" operator="equal">
      <formula>T216  = 1</formula>
    </cfRule>
  </conditionalFormatting>
  <conditionalFormatting sqref="U216">
    <cfRule type="cellIs" dxfId="9267" priority="31904" operator="equal">
      <formula>T216  = 1</formula>
    </cfRule>
  </conditionalFormatting>
  <conditionalFormatting sqref="U216">
    <cfRule type="cellIs" dxfId="9266" priority="31903" operator="equal">
      <formula>T216  = 1</formula>
    </cfRule>
  </conditionalFormatting>
  <conditionalFormatting sqref="U216">
    <cfRule type="cellIs" dxfId="9265" priority="31902" operator="equal">
      <formula>T216  = 1</formula>
    </cfRule>
  </conditionalFormatting>
  <conditionalFormatting sqref="U216">
    <cfRule type="cellIs" dxfId="9264" priority="31901" operator="equal">
      <formula>T216  = 1</formula>
    </cfRule>
  </conditionalFormatting>
  <conditionalFormatting sqref="U216">
    <cfRule type="cellIs" dxfId="9263" priority="31900" operator="equal">
      <formula>T216  = 1</formula>
    </cfRule>
  </conditionalFormatting>
  <conditionalFormatting sqref="U216">
    <cfRule type="cellIs" dxfId="9262" priority="31899" operator="equal">
      <formula>T216  = 1</formula>
    </cfRule>
  </conditionalFormatting>
  <conditionalFormatting sqref="U216">
    <cfRule type="cellIs" dxfId="9261" priority="31898" operator="equal">
      <formula>T216  = 1</formula>
    </cfRule>
  </conditionalFormatting>
  <conditionalFormatting sqref="U216">
    <cfRule type="cellIs" dxfId="9260" priority="31897" operator="equal">
      <formula>T216  = 1</formula>
    </cfRule>
  </conditionalFormatting>
  <conditionalFormatting sqref="U216">
    <cfRule type="cellIs" dxfId="9259" priority="31896" operator="equal">
      <formula>T216  = 1</formula>
    </cfRule>
  </conditionalFormatting>
  <conditionalFormatting sqref="U216">
    <cfRule type="cellIs" dxfId="9258" priority="31895" operator="equal">
      <formula>T216  = 1</formula>
    </cfRule>
  </conditionalFormatting>
  <conditionalFormatting sqref="U216">
    <cfRule type="cellIs" dxfId="9257" priority="31894" operator="equal">
      <formula>T216  = 1</formula>
    </cfRule>
  </conditionalFormatting>
  <conditionalFormatting sqref="U216">
    <cfRule type="cellIs" dxfId="9256" priority="31893" operator="equal">
      <formula>T216  = 1</formula>
    </cfRule>
  </conditionalFormatting>
  <conditionalFormatting sqref="U216">
    <cfRule type="cellIs" dxfId="9255" priority="31892" operator="equal">
      <formula>T216  = 1</formula>
    </cfRule>
  </conditionalFormatting>
  <conditionalFormatting sqref="U216">
    <cfRule type="cellIs" dxfId="9254" priority="31891" operator="equal">
      <formula>T216  = 1</formula>
    </cfRule>
  </conditionalFormatting>
  <conditionalFormatting sqref="U216">
    <cfRule type="cellIs" dxfId="9253" priority="31890" operator="equal">
      <formula>T216  = 1</formula>
    </cfRule>
  </conditionalFormatting>
  <conditionalFormatting sqref="U216">
    <cfRule type="cellIs" dxfId="9252" priority="31889" operator="equal">
      <formula>T216  = 1</formula>
    </cfRule>
  </conditionalFormatting>
  <conditionalFormatting sqref="U216">
    <cfRule type="cellIs" dxfId="9251" priority="31888" operator="equal">
      <formula>T216  = 1</formula>
    </cfRule>
  </conditionalFormatting>
  <conditionalFormatting sqref="U216">
    <cfRule type="cellIs" dxfId="9250" priority="31887" operator="equal">
      <formula>T216  = 1</formula>
    </cfRule>
  </conditionalFormatting>
  <conditionalFormatting sqref="U216">
    <cfRule type="cellIs" dxfId="9249" priority="31886" operator="equal">
      <formula>T216  = 1</formula>
    </cfRule>
  </conditionalFormatting>
  <conditionalFormatting sqref="U216">
    <cfRule type="cellIs" dxfId="9248" priority="31885" operator="equal">
      <formula>T216  = 1</formula>
    </cfRule>
  </conditionalFormatting>
  <conditionalFormatting sqref="U216">
    <cfRule type="cellIs" dxfId="9247" priority="31884" operator="equal">
      <formula>T216  = 1</formula>
    </cfRule>
  </conditionalFormatting>
  <conditionalFormatting sqref="U216">
    <cfRule type="cellIs" dxfId="9246" priority="31883" operator="equal">
      <formula>T216  = 1</formula>
    </cfRule>
  </conditionalFormatting>
  <conditionalFormatting sqref="U216">
    <cfRule type="cellIs" dxfId="9245" priority="31882" operator="equal">
      <formula>T216  = 1</formula>
    </cfRule>
  </conditionalFormatting>
  <conditionalFormatting sqref="U216">
    <cfRule type="cellIs" dxfId="9244" priority="31881" operator="equal">
      <formula>T216  = 1</formula>
    </cfRule>
  </conditionalFormatting>
  <conditionalFormatting sqref="U216">
    <cfRule type="cellIs" dxfId="9243" priority="31880" operator="equal">
      <formula>T216  = 1</formula>
    </cfRule>
  </conditionalFormatting>
  <conditionalFormatting sqref="U216">
    <cfRule type="cellIs" dxfId="9242" priority="31865" operator="equal">
      <formula>T216  = 1</formula>
    </cfRule>
  </conditionalFormatting>
  <conditionalFormatting sqref="U216">
    <cfRule type="cellIs" dxfId="9241" priority="31850" operator="equal">
      <formula>T216  = 1</formula>
    </cfRule>
  </conditionalFormatting>
  <conditionalFormatting sqref="U216">
    <cfRule type="cellIs" dxfId="9240" priority="31835" operator="equal">
      <formula>T216  = 1</formula>
    </cfRule>
  </conditionalFormatting>
  <conditionalFormatting sqref="U217">
    <cfRule type="cellIs" dxfId="9239" priority="31820" operator="equal">
      <formula>T217  = 1</formula>
    </cfRule>
  </conditionalFormatting>
  <conditionalFormatting sqref="U217">
    <cfRule type="cellIs" dxfId="9238" priority="31819" operator="equal">
      <formula>T217  = 1</formula>
    </cfRule>
  </conditionalFormatting>
  <conditionalFormatting sqref="U217">
    <cfRule type="cellIs" dxfId="9237" priority="31818" operator="equal">
      <formula>T217  = 1</formula>
    </cfRule>
  </conditionalFormatting>
  <conditionalFormatting sqref="U217">
    <cfRule type="cellIs" dxfId="9236" priority="31817" operator="equal">
      <formula>T217  = 1</formula>
    </cfRule>
  </conditionalFormatting>
  <conditionalFormatting sqref="U217">
    <cfRule type="cellIs" dxfId="9235" priority="31816" operator="equal">
      <formula>T217  = 1</formula>
    </cfRule>
  </conditionalFormatting>
  <conditionalFormatting sqref="U217">
    <cfRule type="cellIs" dxfId="9234" priority="31815" operator="equal">
      <formula>T217  = 1</formula>
    </cfRule>
  </conditionalFormatting>
  <conditionalFormatting sqref="U217">
    <cfRule type="cellIs" dxfId="9233" priority="31814" operator="equal">
      <formula>T217  = 1</formula>
    </cfRule>
  </conditionalFormatting>
  <conditionalFormatting sqref="U217">
    <cfRule type="cellIs" dxfId="9232" priority="31813" operator="equal">
      <formula>T217  = 1</formula>
    </cfRule>
  </conditionalFormatting>
  <conditionalFormatting sqref="U217">
    <cfRule type="cellIs" dxfId="9231" priority="31812" operator="equal">
      <formula>T217  = 1</formula>
    </cfRule>
  </conditionalFormatting>
  <conditionalFormatting sqref="U217">
    <cfRule type="cellIs" dxfId="9230" priority="31811" operator="equal">
      <formula>T217  = 1</formula>
    </cfRule>
  </conditionalFormatting>
  <conditionalFormatting sqref="U217">
    <cfRule type="cellIs" dxfId="9229" priority="31810" operator="equal">
      <formula>T217  = 1</formula>
    </cfRule>
  </conditionalFormatting>
  <conditionalFormatting sqref="U217">
    <cfRule type="cellIs" dxfId="9228" priority="31809" operator="equal">
      <formula>T217  = 1</formula>
    </cfRule>
  </conditionalFormatting>
  <conditionalFormatting sqref="U217">
    <cfRule type="cellIs" dxfId="9227" priority="31808" operator="equal">
      <formula>T217  = 1</formula>
    </cfRule>
  </conditionalFormatting>
  <conditionalFormatting sqref="U217">
    <cfRule type="cellIs" dxfId="9226" priority="31807" operator="equal">
      <formula>T217  = 1</formula>
    </cfRule>
  </conditionalFormatting>
  <conditionalFormatting sqref="U217">
    <cfRule type="cellIs" dxfId="9225" priority="31806" operator="equal">
      <formula>T217  = 1</formula>
    </cfRule>
  </conditionalFormatting>
  <conditionalFormatting sqref="U217">
    <cfRule type="cellIs" dxfId="9224" priority="31805" operator="equal">
      <formula>T217  = 1</formula>
    </cfRule>
  </conditionalFormatting>
  <conditionalFormatting sqref="U217">
    <cfRule type="cellIs" dxfId="9223" priority="31804" operator="equal">
      <formula>T217  = 1</formula>
    </cfRule>
  </conditionalFormatting>
  <conditionalFormatting sqref="U217">
    <cfRule type="cellIs" dxfId="9222" priority="31803" operator="equal">
      <formula>T217  = 1</formula>
    </cfRule>
  </conditionalFormatting>
  <conditionalFormatting sqref="U217">
    <cfRule type="cellIs" dxfId="9221" priority="31802" operator="equal">
      <formula>T217  = 1</formula>
    </cfRule>
  </conditionalFormatting>
  <conditionalFormatting sqref="U217">
    <cfRule type="cellIs" dxfId="9220" priority="31801" operator="equal">
      <formula>T217  = 1</formula>
    </cfRule>
  </conditionalFormatting>
  <conditionalFormatting sqref="U217">
    <cfRule type="cellIs" dxfId="9219" priority="31800" operator="equal">
      <formula>T217  = 1</formula>
    </cfRule>
  </conditionalFormatting>
  <conditionalFormatting sqref="U217">
    <cfRule type="cellIs" dxfId="9218" priority="31799" operator="equal">
      <formula>T217  = 1</formula>
    </cfRule>
  </conditionalFormatting>
  <conditionalFormatting sqref="U217">
    <cfRule type="cellIs" dxfId="9217" priority="31798" operator="equal">
      <formula>T217  = 1</formula>
    </cfRule>
  </conditionalFormatting>
  <conditionalFormatting sqref="U217">
    <cfRule type="cellIs" dxfId="9216" priority="31797" operator="equal">
      <formula>T217  = 1</formula>
    </cfRule>
  </conditionalFormatting>
  <conditionalFormatting sqref="U217">
    <cfRule type="cellIs" dxfId="9215" priority="31796" operator="equal">
      <formula>T217  = 1</formula>
    </cfRule>
  </conditionalFormatting>
  <conditionalFormatting sqref="U217">
    <cfRule type="cellIs" dxfId="9214" priority="31795" operator="equal">
      <formula>T217  = 1</formula>
    </cfRule>
  </conditionalFormatting>
  <conditionalFormatting sqref="U217">
    <cfRule type="cellIs" dxfId="9213" priority="31794" operator="equal">
      <formula>T217  = 1</formula>
    </cfRule>
  </conditionalFormatting>
  <conditionalFormatting sqref="U217">
    <cfRule type="cellIs" dxfId="9212" priority="31793" operator="equal">
      <formula>T217  = 1</formula>
    </cfRule>
  </conditionalFormatting>
  <conditionalFormatting sqref="U217">
    <cfRule type="cellIs" dxfId="9211" priority="31778" operator="equal">
      <formula>T217  = 1</formula>
    </cfRule>
  </conditionalFormatting>
  <conditionalFormatting sqref="U217">
    <cfRule type="cellIs" dxfId="9210" priority="31763" operator="equal">
      <formula>T217  = 1</formula>
    </cfRule>
  </conditionalFormatting>
  <conditionalFormatting sqref="U217">
    <cfRule type="cellIs" dxfId="9209" priority="31748" operator="equal">
      <formula>T217  = 1</formula>
    </cfRule>
  </conditionalFormatting>
  <conditionalFormatting sqref="U195:U217">
    <cfRule type="cellIs" dxfId="9208" priority="31733" operator="equal">
      <formula>T195  = 1</formula>
    </cfRule>
  </conditionalFormatting>
  <conditionalFormatting sqref="U218">
    <cfRule type="cellIs" dxfId="9207" priority="31718" operator="equal">
      <formula>T218  = 1</formula>
    </cfRule>
  </conditionalFormatting>
  <conditionalFormatting sqref="U218">
    <cfRule type="cellIs" dxfId="9206" priority="31717" operator="equal">
      <formula>T218  = 1</formula>
    </cfRule>
  </conditionalFormatting>
  <conditionalFormatting sqref="U218">
    <cfRule type="cellIs" dxfId="9205" priority="31716" operator="equal">
      <formula>T218  = 1</formula>
    </cfRule>
  </conditionalFormatting>
  <conditionalFormatting sqref="U218">
    <cfRule type="cellIs" dxfId="9204" priority="31715" operator="equal">
      <formula>T218  = 1</formula>
    </cfRule>
  </conditionalFormatting>
  <conditionalFormatting sqref="U218">
    <cfRule type="cellIs" dxfId="9203" priority="31714" operator="equal">
      <formula>T218  = 1</formula>
    </cfRule>
  </conditionalFormatting>
  <conditionalFormatting sqref="U218">
    <cfRule type="cellIs" dxfId="9202" priority="31713" operator="equal">
      <formula>T218  = 1</formula>
    </cfRule>
  </conditionalFormatting>
  <conditionalFormatting sqref="U218">
    <cfRule type="cellIs" dxfId="9201" priority="31712" operator="equal">
      <formula>T218  = 1</formula>
    </cfRule>
  </conditionalFormatting>
  <conditionalFormatting sqref="U218">
    <cfRule type="cellIs" dxfId="9200" priority="31711" operator="equal">
      <formula>T218  = 1</formula>
    </cfRule>
  </conditionalFormatting>
  <conditionalFormatting sqref="U218">
    <cfRule type="cellIs" dxfId="9199" priority="31710" operator="equal">
      <formula>T218  = 1</formula>
    </cfRule>
  </conditionalFormatting>
  <conditionalFormatting sqref="U218">
    <cfRule type="cellIs" dxfId="9198" priority="31709" operator="equal">
      <formula>T218  = 1</formula>
    </cfRule>
  </conditionalFormatting>
  <conditionalFormatting sqref="U218">
    <cfRule type="cellIs" dxfId="9197" priority="31708" operator="equal">
      <formula>T218  = 1</formula>
    </cfRule>
  </conditionalFormatting>
  <conditionalFormatting sqref="U218">
    <cfRule type="cellIs" dxfId="9196" priority="31707" operator="equal">
      <formula>T218  = 1</formula>
    </cfRule>
  </conditionalFormatting>
  <conditionalFormatting sqref="U218">
    <cfRule type="cellIs" dxfId="9195" priority="31706" operator="equal">
      <formula>T218  = 1</formula>
    </cfRule>
  </conditionalFormatting>
  <conditionalFormatting sqref="U218">
    <cfRule type="cellIs" dxfId="9194" priority="31705" operator="equal">
      <formula>T218  = 1</formula>
    </cfRule>
  </conditionalFormatting>
  <conditionalFormatting sqref="U218">
    <cfRule type="cellIs" dxfId="9193" priority="31704" operator="equal">
      <formula>T218  = 1</formula>
    </cfRule>
  </conditionalFormatting>
  <conditionalFormatting sqref="U218">
    <cfRule type="cellIs" dxfId="9192" priority="31703" operator="equal">
      <formula>T218  = 1</formula>
    </cfRule>
  </conditionalFormatting>
  <conditionalFormatting sqref="U218">
    <cfRule type="cellIs" dxfId="9191" priority="31702" operator="equal">
      <formula>T218  = 1</formula>
    </cfRule>
  </conditionalFormatting>
  <conditionalFormatting sqref="U218">
    <cfRule type="cellIs" dxfId="9190" priority="31701" operator="equal">
      <formula>T218  = 1</formula>
    </cfRule>
  </conditionalFormatting>
  <conditionalFormatting sqref="U218">
    <cfRule type="cellIs" dxfId="9189" priority="31700" operator="equal">
      <formula>T218  = 1</formula>
    </cfRule>
  </conditionalFormatting>
  <conditionalFormatting sqref="U218">
    <cfRule type="cellIs" dxfId="9188" priority="31699" operator="equal">
      <formula>T218  = 1</formula>
    </cfRule>
  </conditionalFormatting>
  <conditionalFormatting sqref="U218">
    <cfRule type="cellIs" dxfId="9187" priority="31698" operator="equal">
      <formula>T218  = 1</formula>
    </cfRule>
  </conditionalFormatting>
  <conditionalFormatting sqref="U218">
    <cfRule type="cellIs" dxfId="9186" priority="31697" operator="equal">
      <formula>T218  = 1</formula>
    </cfRule>
  </conditionalFormatting>
  <conditionalFormatting sqref="U218">
    <cfRule type="cellIs" dxfId="9185" priority="31696" operator="equal">
      <formula>T218  = 1</formula>
    </cfRule>
  </conditionalFormatting>
  <conditionalFormatting sqref="U218">
    <cfRule type="cellIs" dxfId="9184" priority="31695" operator="equal">
      <formula>T218  = 1</formula>
    </cfRule>
  </conditionalFormatting>
  <conditionalFormatting sqref="U218">
    <cfRule type="cellIs" dxfId="9183" priority="31694" operator="equal">
      <formula>T218  = 1</formula>
    </cfRule>
  </conditionalFormatting>
  <conditionalFormatting sqref="U218">
    <cfRule type="cellIs" dxfId="9182" priority="31693" operator="equal">
      <formula>T218  = 1</formula>
    </cfRule>
  </conditionalFormatting>
  <conditionalFormatting sqref="U218">
    <cfRule type="cellIs" dxfId="9181" priority="31692" operator="equal">
      <formula>T218  = 1</formula>
    </cfRule>
  </conditionalFormatting>
  <conditionalFormatting sqref="U218">
    <cfRule type="cellIs" dxfId="9180" priority="31691" operator="equal">
      <formula>T218  = 1</formula>
    </cfRule>
  </conditionalFormatting>
  <conditionalFormatting sqref="U218">
    <cfRule type="cellIs" dxfId="9179" priority="31676" operator="equal">
      <formula>T218  = 1</formula>
    </cfRule>
  </conditionalFormatting>
  <conditionalFormatting sqref="U218">
    <cfRule type="cellIs" dxfId="9178" priority="31661" operator="equal">
      <formula>T218  = 1</formula>
    </cfRule>
  </conditionalFormatting>
  <conditionalFormatting sqref="U218">
    <cfRule type="cellIs" dxfId="9177" priority="31646" operator="equal">
      <formula>T218  = 1</formula>
    </cfRule>
  </conditionalFormatting>
  <conditionalFormatting sqref="U218">
    <cfRule type="cellIs" dxfId="9176" priority="31631" operator="equal">
      <formula>T218  = 1</formula>
    </cfRule>
  </conditionalFormatting>
  <conditionalFormatting sqref="U219">
    <cfRule type="cellIs" dxfId="9175" priority="31616" operator="equal">
      <formula>T219  = 1</formula>
    </cfRule>
  </conditionalFormatting>
  <conditionalFormatting sqref="U219">
    <cfRule type="cellIs" dxfId="9174" priority="31615" operator="equal">
      <formula>T219  = 1</formula>
    </cfRule>
  </conditionalFormatting>
  <conditionalFormatting sqref="U219">
    <cfRule type="cellIs" dxfId="9173" priority="31614" operator="equal">
      <formula>T219  = 1</formula>
    </cfRule>
  </conditionalFormatting>
  <conditionalFormatting sqref="U219">
    <cfRule type="cellIs" dxfId="9172" priority="31613" operator="equal">
      <formula>T219  = 1</formula>
    </cfRule>
  </conditionalFormatting>
  <conditionalFormatting sqref="U219">
    <cfRule type="cellIs" dxfId="9171" priority="31612" operator="equal">
      <formula>T219  = 1</formula>
    </cfRule>
  </conditionalFormatting>
  <conditionalFormatting sqref="U219">
    <cfRule type="cellIs" dxfId="9170" priority="31611" operator="equal">
      <formula>T219  = 1</formula>
    </cfRule>
  </conditionalFormatting>
  <conditionalFormatting sqref="U219">
    <cfRule type="cellIs" dxfId="9169" priority="31610" operator="equal">
      <formula>T219  = 1</formula>
    </cfRule>
  </conditionalFormatting>
  <conditionalFormatting sqref="U219">
    <cfRule type="cellIs" dxfId="9168" priority="31609" operator="equal">
      <formula>T219  = 1</formula>
    </cfRule>
  </conditionalFormatting>
  <conditionalFormatting sqref="U219">
    <cfRule type="cellIs" dxfId="9167" priority="31608" operator="equal">
      <formula>T219  = 1</formula>
    </cfRule>
  </conditionalFormatting>
  <conditionalFormatting sqref="U219">
    <cfRule type="cellIs" dxfId="9166" priority="31607" operator="equal">
      <formula>T219  = 1</formula>
    </cfRule>
  </conditionalFormatting>
  <conditionalFormatting sqref="U219">
    <cfRule type="cellIs" dxfId="9165" priority="31606" operator="equal">
      <formula>T219  = 1</formula>
    </cfRule>
  </conditionalFormatting>
  <conditionalFormatting sqref="U219">
    <cfRule type="cellIs" dxfId="9164" priority="31605" operator="equal">
      <formula>T219  = 1</formula>
    </cfRule>
  </conditionalFormatting>
  <conditionalFormatting sqref="U219">
    <cfRule type="cellIs" dxfId="9163" priority="31604" operator="equal">
      <formula>T219  = 1</formula>
    </cfRule>
  </conditionalFormatting>
  <conditionalFormatting sqref="U219">
    <cfRule type="cellIs" dxfId="9162" priority="31603" operator="equal">
      <formula>T219  = 1</formula>
    </cfRule>
  </conditionalFormatting>
  <conditionalFormatting sqref="U219">
    <cfRule type="cellIs" dxfId="9161" priority="31602" operator="equal">
      <formula>T219  = 1</formula>
    </cfRule>
  </conditionalFormatting>
  <conditionalFormatting sqref="U219">
    <cfRule type="cellIs" dxfId="9160" priority="31601" operator="equal">
      <formula>T219  = 1</formula>
    </cfRule>
  </conditionalFormatting>
  <conditionalFormatting sqref="U219">
    <cfRule type="cellIs" dxfId="9159" priority="31600" operator="equal">
      <formula>T219  = 1</formula>
    </cfRule>
  </conditionalFormatting>
  <conditionalFormatting sqref="U219">
    <cfRule type="cellIs" dxfId="9158" priority="31599" operator="equal">
      <formula>T219  = 1</formula>
    </cfRule>
  </conditionalFormatting>
  <conditionalFormatting sqref="U219">
    <cfRule type="cellIs" dxfId="9157" priority="31598" operator="equal">
      <formula>T219  = 1</formula>
    </cfRule>
  </conditionalFormatting>
  <conditionalFormatting sqref="U219">
    <cfRule type="cellIs" dxfId="9156" priority="31597" operator="equal">
      <formula>T219  = 1</formula>
    </cfRule>
  </conditionalFormatting>
  <conditionalFormatting sqref="U219">
    <cfRule type="cellIs" dxfId="9155" priority="31596" operator="equal">
      <formula>T219  = 1</formula>
    </cfRule>
  </conditionalFormatting>
  <conditionalFormatting sqref="U219">
    <cfRule type="cellIs" dxfId="9154" priority="31595" operator="equal">
      <formula>T219  = 1</formula>
    </cfRule>
  </conditionalFormatting>
  <conditionalFormatting sqref="U219">
    <cfRule type="cellIs" dxfId="9153" priority="31594" operator="equal">
      <formula>T219  = 1</formula>
    </cfRule>
  </conditionalFormatting>
  <conditionalFormatting sqref="U219">
    <cfRule type="cellIs" dxfId="9152" priority="31593" operator="equal">
      <formula>T219  = 1</formula>
    </cfRule>
  </conditionalFormatting>
  <conditionalFormatting sqref="U219">
    <cfRule type="cellIs" dxfId="9151" priority="31592" operator="equal">
      <formula>T219  = 1</formula>
    </cfRule>
  </conditionalFormatting>
  <conditionalFormatting sqref="U219">
    <cfRule type="cellIs" dxfId="9150" priority="31591" operator="equal">
      <formula>T219  = 1</formula>
    </cfRule>
  </conditionalFormatting>
  <conditionalFormatting sqref="U219">
    <cfRule type="cellIs" dxfId="9149" priority="31590" operator="equal">
      <formula>T219  = 1</formula>
    </cfRule>
  </conditionalFormatting>
  <conditionalFormatting sqref="U219">
    <cfRule type="cellIs" dxfId="9148" priority="31589" operator="equal">
      <formula>T219  = 1</formula>
    </cfRule>
  </conditionalFormatting>
  <conditionalFormatting sqref="U219">
    <cfRule type="cellIs" dxfId="9147" priority="31574" operator="equal">
      <formula>T219  = 1</formula>
    </cfRule>
  </conditionalFormatting>
  <conditionalFormatting sqref="U219">
    <cfRule type="cellIs" dxfId="9146" priority="31559" operator="equal">
      <formula>T219  = 1</formula>
    </cfRule>
  </conditionalFormatting>
  <conditionalFormatting sqref="U219">
    <cfRule type="cellIs" dxfId="9145" priority="31544" operator="equal">
      <formula>T219  = 1</formula>
    </cfRule>
  </conditionalFormatting>
  <conditionalFormatting sqref="U219">
    <cfRule type="cellIs" dxfId="9144" priority="31529" operator="equal">
      <formula>T219  = 1</formula>
    </cfRule>
  </conditionalFormatting>
  <conditionalFormatting sqref="U220">
    <cfRule type="cellIs" dxfId="9143" priority="31514" operator="equal">
      <formula>T220  = 1</formula>
    </cfRule>
  </conditionalFormatting>
  <conditionalFormatting sqref="U220">
    <cfRule type="cellIs" dxfId="9142" priority="31513" operator="equal">
      <formula>T220  = 1</formula>
    </cfRule>
  </conditionalFormatting>
  <conditionalFormatting sqref="U220">
    <cfRule type="cellIs" dxfId="9141" priority="31512" operator="equal">
      <formula>T220  = 1</formula>
    </cfRule>
  </conditionalFormatting>
  <conditionalFormatting sqref="U220">
    <cfRule type="cellIs" dxfId="9140" priority="31511" operator="equal">
      <formula>T220  = 1</formula>
    </cfRule>
  </conditionalFormatting>
  <conditionalFormatting sqref="U220">
    <cfRule type="cellIs" dxfId="9139" priority="31510" operator="equal">
      <formula>T220  = 1</formula>
    </cfRule>
  </conditionalFormatting>
  <conditionalFormatting sqref="U220">
    <cfRule type="cellIs" dxfId="9138" priority="31509" operator="equal">
      <formula>T220  = 1</formula>
    </cfRule>
  </conditionalFormatting>
  <conditionalFormatting sqref="U220">
    <cfRule type="cellIs" dxfId="9137" priority="31508" operator="equal">
      <formula>T220  = 1</formula>
    </cfRule>
  </conditionalFormatting>
  <conditionalFormatting sqref="U220">
    <cfRule type="cellIs" dxfId="9136" priority="31507" operator="equal">
      <formula>T220  = 1</formula>
    </cfRule>
  </conditionalFormatting>
  <conditionalFormatting sqref="U220">
    <cfRule type="cellIs" dxfId="9135" priority="31506" operator="equal">
      <formula>T220  = 1</formula>
    </cfRule>
  </conditionalFormatting>
  <conditionalFormatting sqref="U220">
    <cfRule type="cellIs" dxfId="9134" priority="31505" operator="equal">
      <formula>T220  = 1</formula>
    </cfRule>
  </conditionalFormatting>
  <conditionalFormatting sqref="U220">
    <cfRule type="cellIs" dxfId="9133" priority="31504" operator="equal">
      <formula>T220  = 1</formula>
    </cfRule>
  </conditionalFormatting>
  <conditionalFormatting sqref="U220">
    <cfRule type="cellIs" dxfId="9132" priority="31503" operator="equal">
      <formula>T220  = 1</formula>
    </cfRule>
  </conditionalFormatting>
  <conditionalFormatting sqref="U220">
    <cfRule type="cellIs" dxfId="9131" priority="31502" operator="equal">
      <formula>T220  = 1</formula>
    </cfRule>
  </conditionalFormatting>
  <conditionalFormatting sqref="U220">
    <cfRule type="cellIs" dxfId="9130" priority="31501" operator="equal">
      <formula>T220  = 1</formula>
    </cfRule>
  </conditionalFormatting>
  <conditionalFormatting sqref="U220">
    <cfRule type="cellIs" dxfId="9129" priority="31500" operator="equal">
      <formula>T220  = 1</formula>
    </cfRule>
  </conditionalFormatting>
  <conditionalFormatting sqref="U220">
    <cfRule type="cellIs" dxfId="9128" priority="31499" operator="equal">
      <formula>T220  = 1</formula>
    </cfRule>
  </conditionalFormatting>
  <conditionalFormatting sqref="U220">
    <cfRule type="cellIs" dxfId="9127" priority="31498" operator="equal">
      <formula>T220  = 1</formula>
    </cfRule>
  </conditionalFormatting>
  <conditionalFormatting sqref="U220">
    <cfRule type="cellIs" dxfId="9126" priority="31497" operator="equal">
      <formula>T220  = 1</formula>
    </cfRule>
  </conditionalFormatting>
  <conditionalFormatting sqref="U220">
    <cfRule type="cellIs" dxfId="9125" priority="31496" operator="equal">
      <formula>T220  = 1</formula>
    </cfRule>
  </conditionalFormatting>
  <conditionalFormatting sqref="U220">
    <cfRule type="cellIs" dxfId="9124" priority="31495" operator="equal">
      <formula>T220  = 1</formula>
    </cfRule>
  </conditionalFormatting>
  <conditionalFormatting sqref="U220">
    <cfRule type="cellIs" dxfId="9123" priority="31494" operator="equal">
      <formula>T220  = 1</formula>
    </cfRule>
  </conditionalFormatting>
  <conditionalFormatting sqref="U220">
    <cfRule type="cellIs" dxfId="9122" priority="31493" operator="equal">
      <formula>T220  = 1</formula>
    </cfRule>
  </conditionalFormatting>
  <conditionalFormatting sqref="U220">
    <cfRule type="cellIs" dxfId="9121" priority="31492" operator="equal">
      <formula>T220  = 1</formula>
    </cfRule>
  </conditionalFormatting>
  <conditionalFormatting sqref="U220">
    <cfRule type="cellIs" dxfId="9120" priority="31491" operator="equal">
      <formula>T220  = 1</formula>
    </cfRule>
  </conditionalFormatting>
  <conditionalFormatting sqref="U220">
    <cfRule type="cellIs" dxfId="9119" priority="31490" operator="equal">
      <formula>T220  = 1</formula>
    </cfRule>
  </conditionalFormatting>
  <conditionalFormatting sqref="U220">
    <cfRule type="cellIs" dxfId="9118" priority="31489" operator="equal">
      <formula>T220  = 1</formula>
    </cfRule>
  </conditionalFormatting>
  <conditionalFormatting sqref="U220">
    <cfRule type="cellIs" dxfId="9117" priority="31488" operator="equal">
      <formula>T220  = 1</formula>
    </cfRule>
  </conditionalFormatting>
  <conditionalFormatting sqref="U220">
    <cfRule type="cellIs" dxfId="9116" priority="31487" operator="equal">
      <formula>T220  = 1</formula>
    </cfRule>
  </conditionalFormatting>
  <conditionalFormatting sqref="U220">
    <cfRule type="cellIs" dxfId="9115" priority="31472" operator="equal">
      <formula>T220  = 1</formula>
    </cfRule>
  </conditionalFormatting>
  <conditionalFormatting sqref="U220">
    <cfRule type="cellIs" dxfId="9114" priority="31457" operator="equal">
      <formula>T220  = 1</formula>
    </cfRule>
  </conditionalFormatting>
  <conditionalFormatting sqref="U220">
    <cfRule type="cellIs" dxfId="9113" priority="31442" operator="equal">
      <formula>T220  = 1</formula>
    </cfRule>
  </conditionalFormatting>
  <conditionalFormatting sqref="U220">
    <cfRule type="cellIs" dxfId="9112" priority="31427" operator="equal">
      <formula>T220  = 1</formula>
    </cfRule>
  </conditionalFormatting>
  <conditionalFormatting sqref="U221">
    <cfRule type="cellIs" dxfId="9111" priority="31412" operator="equal">
      <formula>T221  = 1</formula>
    </cfRule>
  </conditionalFormatting>
  <conditionalFormatting sqref="U221">
    <cfRule type="cellIs" dxfId="9110" priority="31411" operator="equal">
      <formula>T221  = 1</formula>
    </cfRule>
  </conditionalFormatting>
  <conditionalFormatting sqref="U221">
    <cfRule type="cellIs" dxfId="9109" priority="31410" operator="equal">
      <formula>T221  = 1</formula>
    </cfRule>
  </conditionalFormatting>
  <conditionalFormatting sqref="U221">
    <cfRule type="cellIs" dxfId="9108" priority="31409" operator="equal">
      <formula>T221  = 1</formula>
    </cfRule>
  </conditionalFormatting>
  <conditionalFormatting sqref="U221">
    <cfRule type="cellIs" dxfId="9107" priority="31408" operator="equal">
      <formula>T221  = 1</formula>
    </cfRule>
  </conditionalFormatting>
  <conditionalFormatting sqref="U221">
    <cfRule type="cellIs" dxfId="9106" priority="31407" operator="equal">
      <formula>T221  = 1</formula>
    </cfRule>
  </conditionalFormatting>
  <conditionalFormatting sqref="U221">
    <cfRule type="cellIs" dxfId="9105" priority="31406" operator="equal">
      <formula>T221  = 1</formula>
    </cfRule>
  </conditionalFormatting>
  <conditionalFormatting sqref="U221">
    <cfRule type="cellIs" dxfId="9104" priority="31405" operator="equal">
      <formula>T221  = 1</formula>
    </cfRule>
  </conditionalFormatting>
  <conditionalFormatting sqref="U221">
    <cfRule type="cellIs" dxfId="9103" priority="31404" operator="equal">
      <formula>T221  = 1</formula>
    </cfRule>
  </conditionalFormatting>
  <conditionalFormatting sqref="U221">
    <cfRule type="cellIs" dxfId="9102" priority="31403" operator="equal">
      <formula>T221  = 1</formula>
    </cfRule>
  </conditionalFormatting>
  <conditionalFormatting sqref="U221">
    <cfRule type="cellIs" dxfId="9101" priority="31402" operator="equal">
      <formula>T221  = 1</formula>
    </cfRule>
  </conditionalFormatting>
  <conditionalFormatting sqref="U221">
    <cfRule type="cellIs" dxfId="9100" priority="31401" operator="equal">
      <formula>T221  = 1</formula>
    </cfRule>
  </conditionalFormatting>
  <conditionalFormatting sqref="U221">
    <cfRule type="cellIs" dxfId="9099" priority="31400" operator="equal">
      <formula>T221  = 1</formula>
    </cfRule>
  </conditionalFormatting>
  <conditionalFormatting sqref="U221">
    <cfRule type="cellIs" dxfId="9098" priority="31399" operator="equal">
      <formula>T221  = 1</formula>
    </cfRule>
  </conditionalFormatting>
  <conditionalFormatting sqref="U221">
    <cfRule type="cellIs" dxfId="9097" priority="31398" operator="equal">
      <formula>T221  = 1</formula>
    </cfRule>
  </conditionalFormatting>
  <conditionalFormatting sqref="U221">
    <cfRule type="cellIs" dxfId="9096" priority="31397" operator="equal">
      <formula>T221  = 1</formula>
    </cfRule>
  </conditionalFormatting>
  <conditionalFormatting sqref="U221">
    <cfRule type="cellIs" dxfId="9095" priority="31396" operator="equal">
      <formula>T221  = 1</formula>
    </cfRule>
  </conditionalFormatting>
  <conditionalFormatting sqref="U221">
    <cfRule type="cellIs" dxfId="9094" priority="31395" operator="equal">
      <formula>T221  = 1</formula>
    </cfRule>
  </conditionalFormatting>
  <conditionalFormatting sqref="U221">
    <cfRule type="cellIs" dxfId="9093" priority="31394" operator="equal">
      <formula>T221  = 1</formula>
    </cfRule>
  </conditionalFormatting>
  <conditionalFormatting sqref="U221">
    <cfRule type="cellIs" dxfId="9092" priority="31393" operator="equal">
      <formula>T221  = 1</formula>
    </cfRule>
  </conditionalFormatting>
  <conditionalFormatting sqref="U221">
    <cfRule type="cellIs" dxfId="9091" priority="31392" operator="equal">
      <formula>T221  = 1</formula>
    </cfRule>
  </conditionalFormatting>
  <conditionalFormatting sqref="U221">
    <cfRule type="cellIs" dxfId="9090" priority="31391" operator="equal">
      <formula>T221  = 1</formula>
    </cfRule>
  </conditionalFormatting>
  <conditionalFormatting sqref="U221">
    <cfRule type="cellIs" dxfId="9089" priority="31390" operator="equal">
      <formula>T221  = 1</formula>
    </cfRule>
  </conditionalFormatting>
  <conditionalFormatting sqref="U221">
    <cfRule type="cellIs" dxfId="9088" priority="31389" operator="equal">
      <formula>T221  = 1</formula>
    </cfRule>
  </conditionalFormatting>
  <conditionalFormatting sqref="U221">
    <cfRule type="cellIs" dxfId="9087" priority="31388" operator="equal">
      <formula>T221  = 1</formula>
    </cfRule>
  </conditionalFormatting>
  <conditionalFormatting sqref="U221">
    <cfRule type="cellIs" dxfId="9086" priority="31387" operator="equal">
      <formula>T221  = 1</formula>
    </cfRule>
  </conditionalFormatting>
  <conditionalFormatting sqref="U221">
    <cfRule type="cellIs" dxfId="9085" priority="31386" operator="equal">
      <formula>T221  = 1</formula>
    </cfRule>
  </conditionalFormatting>
  <conditionalFormatting sqref="U221">
    <cfRule type="cellIs" dxfId="9084" priority="31385" operator="equal">
      <formula>T221  = 1</formula>
    </cfRule>
  </conditionalFormatting>
  <conditionalFormatting sqref="U221">
    <cfRule type="cellIs" dxfId="9083" priority="31370" operator="equal">
      <formula>T221  = 1</formula>
    </cfRule>
  </conditionalFormatting>
  <conditionalFormatting sqref="U221">
    <cfRule type="cellIs" dxfId="9082" priority="31355" operator="equal">
      <formula>T221  = 1</formula>
    </cfRule>
  </conditionalFormatting>
  <conditionalFormatting sqref="U221">
    <cfRule type="cellIs" dxfId="9081" priority="31340" operator="equal">
      <formula>T221  = 1</formula>
    </cfRule>
  </conditionalFormatting>
  <conditionalFormatting sqref="U221">
    <cfRule type="cellIs" dxfId="9080" priority="31325" operator="equal">
      <formula>T221  = 1</formula>
    </cfRule>
  </conditionalFormatting>
  <conditionalFormatting sqref="U222">
    <cfRule type="cellIs" dxfId="9079" priority="31310" operator="equal">
      <formula>T222  = 1</formula>
    </cfRule>
  </conditionalFormatting>
  <conditionalFormatting sqref="U222">
    <cfRule type="cellIs" dxfId="9078" priority="31309" operator="equal">
      <formula>T222  = 1</formula>
    </cfRule>
  </conditionalFormatting>
  <conditionalFormatting sqref="U222">
    <cfRule type="cellIs" dxfId="9077" priority="31308" operator="equal">
      <formula>T222  = 1</formula>
    </cfRule>
  </conditionalFormatting>
  <conditionalFormatting sqref="U222">
    <cfRule type="cellIs" dxfId="9076" priority="31307" operator="equal">
      <formula>T222  = 1</formula>
    </cfRule>
  </conditionalFormatting>
  <conditionalFormatting sqref="U222">
    <cfRule type="cellIs" dxfId="9075" priority="31306" operator="equal">
      <formula>T222  = 1</formula>
    </cfRule>
  </conditionalFormatting>
  <conditionalFormatting sqref="U222">
    <cfRule type="cellIs" dxfId="9074" priority="31305" operator="equal">
      <formula>T222  = 1</formula>
    </cfRule>
  </conditionalFormatting>
  <conditionalFormatting sqref="U222">
    <cfRule type="cellIs" dxfId="9073" priority="31304" operator="equal">
      <formula>T222  = 1</formula>
    </cfRule>
  </conditionalFormatting>
  <conditionalFormatting sqref="U222">
    <cfRule type="cellIs" dxfId="9072" priority="31303" operator="equal">
      <formula>T222  = 1</formula>
    </cfRule>
  </conditionalFormatting>
  <conditionalFormatting sqref="U222">
    <cfRule type="cellIs" dxfId="9071" priority="31302" operator="equal">
      <formula>T222  = 1</formula>
    </cfRule>
  </conditionalFormatting>
  <conditionalFormatting sqref="U222">
    <cfRule type="cellIs" dxfId="9070" priority="31301" operator="equal">
      <formula>T222  = 1</formula>
    </cfRule>
  </conditionalFormatting>
  <conditionalFormatting sqref="U222">
    <cfRule type="cellIs" dxfId="9069" priority="31300" operator="equal">
      <formula>T222  = 1</formula>
    </cfRule>
  </conditionalFormatting>
  <conditionalFormatting sqref="U222">
    <cfRule type="cellIs" dxfId="9068" priority="31299" operator="equal">
      <formula>T222  = 1</formula>
    </cfRule>
  </conditionalFormatting>
  <conditionalFormatting sqref="U222">
    <cfRule type="cellIs" dxfId="9067" priority="31298" operator="equal">
      <formula>T222  = 1</formula>
    </cfRule>
  </conditionalFormatting>
  <conditionalFormatting sqref="U222">
    <cfRule type="cellIs" dxfId="9066" priority="31297" operator="equal">
      <formula>T222  = 1</formula>
    </cfRule>
  </conditionalFormatting>
  <conditionalFormatting sqref="U222">
    <cfRule type="cellIs" dxfId="9065" priority="31296" operator="equal">
      <formula>T222  = 1</formula>
    </cfRule>
  </conditionalFormatting>
  <conditionalFormatting sqref="U222">
    <cfRule type="cellIs" dxfId="9064" priority="31295" operator="equal">
      <formula>T222  = 1</formula>
    </cfRule>
  </conditionalFormatting>
  <conditionalFormatting sqref="U222">
    <cfRule type="cellIs" dxfId="9063" priority="31294" operator="equal">
      <formula>T222  = 1</formula>
    </cfRule>
  </conditionalFormatting>
  <conditionalFormatting sqref="U222">
    <cfRule type="cellIs" dxfId="9062" priority="31293" operator="equal">
      <formula>T222  = 1</formula>
    </cfRule>
  </conditionalFormatting>
  <conditionalFormatting sqref="U222">
    <cfRule type="cellIs" dxfId="9061" priority="31292" operator="equal">
      <formula>T222  = 1</formula>
    </cfRule>
  </conditionalFormatting>
  <conditionalFormatting sqref="U222">
    <cfRule type="cellIs" dxfId="9060" priority="31291" operator="equal">
      <formula>T222  = 1</formula>
    </cfRule>
  </conditionalFormatting>
  <conditionalFormatting sqref="U222">
    <cfRule type="cellIs" dxfId="9059" priority="31290" operator="equal">
      <formula>T222  = 1</formula>
    </cfRule>
  </conditionalFormatting>
  <conditionalFormatting sqref="U222">
    <cfRule type="cellIs" dxfId="9058" priority="31289" operator="equal">
      <formula>T222  = 1</formula>
    </cfRule>
  </conditionalFormatting>
  <conditionalFormatting sqref="U222">
    <cfRule type="cellIs" dxfId="9057" priority="31288" operator="equal">
      <formula>T222  = 1</formula>
    </cfRule>
  </conditionalFormatting>
  <conditionalFormatting sqref="U222">
    <cfRule type="cellIs" dxfId="9056" priority="31287" operator="equal">
      <formula>T222  = 1</formula>
    </cfRule>
  </conditionalFormatting>
  <conditionalFormatting sqref="U222">
    <cfRule type="cellIs" dxfId="9055" priority="31286" operator="equal">
      <formula>T222  = 1</formula>
    </cfRule>
  </conditionalFormatting>
  <conditionalFormatting sqref="U222">
    <cfRule type="cellIs" dxfId="9054" priority="31285" operator="equal">
      <formula>T222  = 1</formula>
    </cfRule>
  </conditionalFormatting>
  <conditionalFormatting sqref="U222">
    <cfRule type="cellIs" dxfId="9053" priority="31284" operator="equal">
      <formula>T222  = 1</formula>
    </cfRule>
  </conditionalFormatting>
  <conditionalFormatting sqref="U222">
    <cfRule type="cellIs" dxfId="9052" priority="31283" operator="equal">
      <formula>T222  = 1</formula>
    </cfRule>
  </conditionalFormatting>
  <conditionalFormatting sqref="U222">
    <cfRule type="cellIs" dxfId="9051" priority="31268" operator="equal">
      <formula>T222  = 1</formula>
    </cfRule>
  </conditionalFormatting>
  <conditionalFormatting sqref="U222">
    <cfRule type="cellIs" dxfId="9050" priority="31253" operator="equal">
      <formula>T222  = 1</formula>
    </cfRule>
  </conditionalFormatting>
  <conditionalFormatting sqref="U222">
    <cfRule type="cellIs" dxfId="9049" priority="31238" operator="equal">
      <formula>T222  = 1</formula>
    </cfRule>
  </conditionalFormatting>
  <conditionalFormatting sqref="U222">
    <cfRule type="cellIs" dxfId="9048" priority="31223" operator="equal">
      <formula>T222  = 1</formula>
    </cfRule>
  </conditionalFormatting>
  <conditionalFormatting sqref="U223">
    <cfRule type="cellIs" dxfId="9047" priority="31208" operator="equal">
      <formula>T223  = 1</formula>
    </cfRule>
  </conditionalFormatting>
  <conditionalFormatting sqref="U223">
    <cfRule type="cellIs" dxfId="9046" priority="31207" operator="equal">
      <formula>T223  = 1</formula>
    </cfRule>
  </conditionalFormatting>
  <conditionalFormatting sqref="U223">
    <cfRule type="cellIs" dxfId="9045" priority="31206" operator="equal">
      <formula>T223  = 1</formula>
    </cfRule>
  </conditionalFormatting>
  <conditionalFormatting sqref="U223">
    <cfRule type="cellIs" dxfId="9044" priority="31205" operator="equal">
      <formula>T223  = 1</formula>
    </cfRule>
  </conditionalFormatting>
  <conditionalFormatting sqref="U223">
    <cfRule type="cellIs" dxfId="9043" priority="31204" operator="equal">
      <formula>T223  = 1</formula>
    </cfRule>
  </conditionalFormatting>
  <conditionalFormatting sqref="U223">
    <cfRule type="cellIs" dxfId="9042" priority="31203" operator="equal">
      <formula>T223  = 1</formula>
    </cfRule>
  </conditionalFormatting>
  <conditionalFormatting sqref="U223">
    <cfRule type="cellIs" dxfId="9041" priority="31202" operator="equal">
      <formula>T223  = 1</formula>
    </cfRule>
  </conditionalFormatting>
  <conditionalFormatting sqref="U223">
    <cfRule type="cellIs" dxfId="9040" priority="31201" operator="equal">
      <formula>T223  = 1</formula>
    </cfRule>
  </conditionalFormatting>
  <conditionalFormatting sqref="U223">
    <cfRule type="cellIs" dxfId="9039" priority="31200" operator="equal">
      <formula>T223  = 1</formula>
    </cfRule>
  </conditionalFormatting>
  <conditionalFormatting sqref="U223">
    <cfRule type="cellIs" dxfId="9038" priority="31199" operator="equal">
      <formula>T223  = 1</formula>
    </cfRule>
  </conditionalFormatting>
  <conditionalFormatting sqref="U223">
    <cfRule type="cellIs" dxfId="9037" priority="31198" operator="equal">
      <formula>T223  = 1</formula>
    </cfRule>
  </conditionalFormatting>
  <conditionalFormatting sqref="U223">
    <cfRule type="cellIs" dxfId="9036" priority="31197" operator="equal">
      <formula>T223  = 1</formula>
    </cfRule>
  </conditionalFormatting>
  <conditionalFormatting sqref="U223">
    <cfRule type="cellIs" dxfId="9035" priority="31196" operator="equal">
      <formula>T223  = 1</formula>
    </cfRule>
  </conditionalFormatting>
  <conditionalFormatting sqref="U223">
    <cfRule type="cellIs" dxfId="9034" priority="31195" operator="equal">
      <formula>T223  = 1</formula>
    </cfRule>
  </conditionalFormatting>
  <conditionalFormatting sqref="U223">
    <cfRule type="cellIs" dxfId="9033" priority="31194" operator="equal">
      <formula>T223  = 1</formula>
    </cfRule>
  </conditionalFormatting>
  <conditionalFormatting sqref="U223">
    <cfRule type="cellIs" dxfId="9032" priority="31193" operator="equal">
      <formula>T223  = 1</formula>
    </cfRule>
  </conditionalFormatting>
  <conditionalFormatting sqref="U223">
    <cfRule type="cellIs" dxfId="9031" priority="31192" operator="equal">
      <formula>T223  = 1</formula>
    </cfRule>
  </conditionalFormatting>
  <conditionalFormatting sqref="U223">
    <cfRule type="cellIs" dxfId="9030" priority="31191" operator="equal">
      <formula>T223  = 1</formula>
    </cfRule>
  </conditionalFormatting>
  <conditionalFormatting sqref="U223">
    <cfRule type="cellIs" dxfId="9029" priority="31190" operator="equal">
      <formula>T223  = 1</formula>
    </cfRule>
  </conditionalFormatting>
  <conditionalFormatting sqref="U223">
    <cfRule type="cellIs" dxfId="9028" priority="31189" operator="equal">
      <formula>T223  = 1</formula>
    </cfRule>
  </conditionalFormatting>
  <conditionalFormatting sqref="U223">
    <cfRule type="cellIs" dxfId="9027" priority="31188" operator="equal">
      <formula>T223  = 1</formula>
    </cfRule>
  </conditionalFormatting>
  <conditionalFormatting sqref="U223">
    <cfRule type="cellIs" dxfId="9026" priority="31187" operator="equal">
      <formula>T223  = 1</formula>
    </cfRule>
  </conditionalFormatting>
  <conditionalFormatting sqref="U223">
    <cfRule type="cellIs" dxfId="9025" priority="31186" operator="equal">
      <formula>T223  = 1</formula>
    </cfRule>
  </conditionalFormatting>
  <conditionalFormatting sqref="U223">
    <cfRule type="cellIs" dxfId="9024" priority="31185" operator="equal">
      <formula>T223  = 1</formula>
    </cfRule>
  </conditionalFormatting>
  <conditionalFormatting sqref="U223">
    <cfRule type="cellIs" dxfId="9023" priority="31184" operator="equal">
      <formula>T223  = 1</formula>
    </cfRule>
  </conditionalFormatting>
  <conditionalFormatting sqref="U223">
    <cfRule type="cellIs" dxfId="9022" priority="31183" operator="equal">
      <formula>T223  = 1</formula>
    </cfRule>
  </conditionalFormatting>
  <conditionalFormatting sqref="U223">
    <cfRule type="cellIs" dxfId="9021" priority="31182" operator="equal">
      <formula>T223  = 1</formula>
    </cfRule>
  </conditionalFormatting>
  <conditionalFormatting sqref="U223">
    <cfRule type="cellIs" dxfId="9020" priority="31181" operator="equal">
      <formula>T223  = 1</formula>
    </cfRule>
  </conditionalFormatting>
  <conditionalFormatting sqref="U223">
    <cfRule type="cellIs" dxfId="9019" priority="31166" operator="equal">
      <formula>T223  = 1</formula>
    </cfRule>
  </conditionalFormatting>
  <conditionalFormatting sqref="U223">
    <cfRule type="cellIs" dxfId="9018" priority="31151" operator="equal">
      <formula>T223  = 1</formula>
    </cfRule>
  </conditionalFormatting>
  <conditionalFormatting sqref="U223">
    <cfRule type="cellIs" dxfId="9017" priority="31136" operator="equal">
      <formula>T223  = 1</formula>
    </cfRule>
  </conditionalFormatting>
  <conditionalFormatting sqref="U223">
    <cfRule type="cellIs" dxfId="9016" priority="31121" operator="equal">
      <formula>T223  = 1</formula>
    </cfRule>
  </conditionalFormatting>
  <conditionalFormatting sqref="U224">
    <cfRule type="cellIs" dxfId="9015" priority="31106" operator="equal">
      <formula>T224  = 1</formula>
    </cfRule>
  </conditionalFormatting>
  <conditionalFormatting sqref="U224">
    <cfRule type="cellIs" dxfId="9014" priority="31105" operator="equal">
      <formula>T224  = 1</formula>
    </cfRule>
  </conditionalFormatting>
  <conditionalFormatting sqref="U224">
    <cfRule type="cellIs" dxfId="9013" priority="31104" operator="equal">
      <formula>T224  = 1</formula>
    </cfRule>
  </conditionalFormatting>
  <conditionalFormatting sqref="U224">
    <cfRule type="cellIs" dxfId="9012" priority="31103" operator="equal">
      <formula>T224  = 1</formula>
    </cfRule>
  </conditionalFormatting>
  <conditionalFormatting sqref="U224">
    <cfRule type="cellIs" dxfId="9011" priority="31102" operator="equal">
      <formula>T224  = 1</formula>
    </cfRule>
  </conditionalFormatting>
  <conditionalFormatting sqref="U224">
    <cfRule type="cellIs" dxfId="9010" priority="31101" operator="equal">
      <formula>T224  = 1</formula>
    </cfRule>
  </conditionalFormatting>
  <conditionalFormatting sqref="U224">
    <cfRule type="cellIs" dxfId="9009" priority="31100" operator="equal">
      <formula>T224  = 1</formula>
    </cfRule>
  </conditionalFormatting>
  <conditionalFormatting sqref="U224">
    <cfRule type="cellIs" dxfId="9008" priority="31099" operator="equal">
      <formula>T224  = 1</formula>
    </cfRule>
  </conditionalFormatting>
  <conditionalFormatting sqref="U224">
    <cfRule type="cellIs" dxfId="9007" priority="31098" operator="equal">
      <formula>T224  = 1</formula>
    </cfRule>
  </conditionalFormatting>
  <conditionalFormatting sqref="U224">
    <cfRule type="cellIs" dxfId="9006" priority="31097" operator="equal">
      <formula>T224  = 1</formula>
    </cfRule>
  </conditionalFormatting>
  <conditionalFormatting sqref="U224">
    <cfRule type="cellIs" dxfId="9005" priority="31096" operator="equal">
      <formula>T224  = 1</formula>
    </cfRule>
  </conditionalFormatting>
  <conditionalFormatting sqref="U224">
    <cfRule type="cellIs" dxfId="9004" priority="31095" operator="equal">
      <formula>T224  = 1</formula>
    </cfRule>
  </conditionalFormatting>
  <conditionalFormatting sqref="U224">
    <cfRule type="cellIs" dxfId="9003" priority="31094" operator="equal">
      <formula>T224  = 1</formula>
    </cfRule>
  </conditionalFormatting>
  <conditionalFormatting sqref="U224">
    <cfRule type="cellIs" dxfId="9002" priority="31093" operator="equal">
      <formula>T224  = 1</formula>
    </cfRule>
  </conditionalFormatting>
  <conditionalFormatting sqref="U224">
    <cfRule type="cellIs" dxfId="9001" priority="31092" operator="equal">
      <formula>T224  = 1</formula>
    </cfRule>
  </conditionalFormatting>
  <conditionalFormatting sqref="U224">
    <cfRule type="cellIs" dxfId="9000" priority="31091" operator="equal">
      <formula>T224  = 1</formula>
    </cfRule>
  </conditionalFormatting>
  <conditionalFormatting sqref="U224">
    <cfRule type="cellIs" dxfId="8999" priority="31090" operator="equal">
      <formula>T224  = 1</formula>
    </cfRule>
  </conditionalFormatting>
  <conditionalFormatting sqref="U224">
    <cfRule type="cellIs" dxfId="8998" priority="31089" operator="equal">
      <formula>T224  = 1</formula>
    </cfRule>
  </conditionalFormatting>
  <conditionalFormatting sqref="U224">
    <cfRule type="cellIs" dxfId="8997" priority="31088" operator="equal">
      <formula>T224  = 1</formula>
    </cfRule>
  </conditionalFormatting>
  <conditionalFormatting sqref="U224">
    <cfRule type="cellIs" dxfId="8996" priority="31087" operator="equal">
      <formula>T224  = 1</formula>
    </cfRule>
  </conditionalFormatting>
  <conditionalFormatting sqref="U224">
    <cfRule type="cellIs" dxfId="8995" priority="31086" operator="equal">
      <formula>T224  = 1</formula>
    </cfRule>
  </conditionalFormatting>
  <conditionalFormatting sqref="U224">
    <cfRule type="cellIs" dxfId="8994" priority="31085" operator="equal">
      <formula>T224  = 1</formula>
    </cfRule>
  </conditionalFormatting>
  <conditionalFormatting sqref="U224">
    <cfRule type="cellIs" dxfId="8993" priority="31084" operator="equal">
      <formula>T224  = 1</formula>
    </cfRule>
  </conditionalFormatting>
  <conditionalFormatting sqref="U224">
    <cfRule type="cellIs" dxfId="8992" priority="31083" operator="equal">
      <formula>T224  = 1</formula>
    </cfRule>
  </conditionalFormatting>
  <conditionalFormatting sqref="U224">
    <cfRule type="cellIs" dxfId="8991" priority="31082" operator="equal">
      <formula>T224  = 1</formula>
    </cfRule>
  </conditionalFormatting>
  <conditionalFormatting sqref="U224">
    <cfRule type="cellIs" dxfId="8990" priority="31081" operator="equal">
      <formula>T224  = 1</formula>
    </cfRule>
  </conditionalFormatting>
  <conditionalFormatting sqref="U224">
    <cfRule type="cellIs" dxfId="8989" priority="31080" operator="equal">
      <formula>T224  = 1</formula>
    </cfRule>
  </conditionalFormatting>
  <conditionalFormatting sqref="U224">
    <cfRule type="cellIs" dxfId="8988" priority="31079" operator="equal">
      <formula>T224  = 1</formula>
    </cfRule>
  </conditionalFormatting>
  <conditionalFormatting sqref="U224">
    <cfRule type="cellIs" dxfId="8987" priority="31064" operator="equal">
      <formula>T224  = 1</formula>
    </cfRule>
  </conditionalFormatting>
  <conditionalFormatting sqref="U224">
    <cfRule type="cellIs" dxfId="8986" priority="31049" operator="equal">
      <formula>T224  = 1</formula>
    </cfRule>
  </conditionalFormatting>
  <conditionalFormatting sqref="U224">
    <cfRule type="cellIs" dxfId="8985" priority="31034" operator="equal">
      <formula>T224  = 1</formula>
    </cfRule>
  </conditionalFormatting>
  <conditionalFormatting sqref="U224">
    <cfRule type="cellIs" dxfId="8984" priority="31019" operator="equal">
      <formula>T224  = 1</formula>
    </cfRule>
  </conditionalFormatting>
  <conditionalFormatting sqref="U225">
    <cfRule type="cellIs" dxfId="8983" priority="31004" operator="equal">
      <formula>T225  = 1</formula>
    </cfRule>
  </conditionalFormatting>
  <conditionalFormatting sqref="U225">
    <cfRule type="cellIs" dxfId="8982" priority="31003" operator="equal">
      <formula>T225  = 1</formula>
    </cfRule>
  </conditionalFormatting>
  <conditionalFormatting sqref="U225">
    <cfRule type="cellIs" dxfId="8981" priority="31002" operator="equal">
      <formula>T225  = 1</formula>
    </cfRule>
  </conditionalFormatting>
  <conditionalFormatting sqref="U225">
    <cfRule type="cellIs" dxfId="8980" priority="31001" operator="equal">
      <formula>T225  = 1</formula>
    </cfRule>
  </conditionalFormatting>
  <conditionalFormatting sqref="U225">
    <cfRule type="cellIs" dxfId="8979" priority="31000" operator="equal">
      <formula>T225  = 1</formula>
    </cfRule>
  </conditionalFormatting>
  <conditionalFormatting sqref="U225">
    <cfRule type="cellIs" dxfId="8978" priority="30999" operator="equal">
      <formula>T225  = 1</formula>
    </cfRule>
  </conditionalFormatting>
  <conditionalFormatting sqref="U225">
    <cfRule type="cellIs" dxfId="8977" priority="30998" operator="equal">
      <formula>T225  = 1</formula>
    </cfRule>
  </conditionalFormatting>
  <conditionalFormatting sqref="U225">
    <cfRule type="cellIs" dxfId="8976" priority="30997" operator="equal">
      <formula>T225  = 1</formula>
    </cfRule>
  </conditionalFormatting>
  <conditionalFormatting sqref="U225">
    <cfRule type="cellIs" dxfId="8975" priority="30996" operator="equal">
      <formula>T225  = 1</formula>
    </cfRule>
  </conditionalFormatting>
  <conditionalFormatting sqref="U225">
    <cfRule type="cellIs" dxfId="8974" priority="30995" operator="equal">
      <formula>T225  = 1</formula>
    </cfRule>
  </conditionalFormatting>
  <conditionalFormatting sqref="U225">
    <cfRule type="cellIs" dxfId="8973" priority="30994" operator="equal">
      <formula>T225  = 1</formula>
    </cfRule>
  </conditionalFormatting>
  <conditionalFormatting sqref="U225">
    <cfRule type="cellIs" dxfId="8972" priority="30993" operator="equal">
      <formula>T225  = 1</formula>
    </cfRule>
  </conditionalFormatting>
  <conditionalFormatting sqref="U225">
    <cfRule type="cellIs" dxfId="8971" priority="30992" operator="equal">
      <formula>T225  = 1</formula>
    </cfRule>
  </conditionalFormatting>
  <conditionalFormatting sqref="U225">
    <cfRule type="cellIs" dxfId="8970" priority="30991" operator="equal">
      <formula>T225  = 1</formula>
    </cfRule>
  </conditionalFormatting>
  <conditionalFormatting sqref="U225">
    <cfRule type="cellIs" dxfId="8969" priority="30990" operator="equal">
      <formula>T225  = 1</formula>
    </cfRule>
  </conditionalFormatting>
  <conditionalFormatting sqref="U225">
    <cfRule type="cellIs" dxfId="8968" priority="30989" operator="equal">
      <formula>T225  = 1</formula>
    </cfRule>
  </conditionalFormatting>
  <conditionalFormatting sqref="U225">
    <cfRule type="cellIs" dxfId="8967" priority="30988" operator="equal">
      <formula>T225  = 1</formula>
    </cfRule>
  </conditionalFormatting>
  <conditionalFormatting sqref="U225">
    <cfRule type="cellIs" dxfId="8966" priority="30987" operator="equal">
      <formula>T225  = 1</formula>
    </cfRule>
  </conditionalFormatting>
  <conditionalFormatting sqref="U225">
    <cfRule type="cellIs" dxfId="8965" priority="30986" operator="equal">
      <formula>T225  = 1</formula>
    </cfRule>
  </conditionalFormatting>
  <conditionalFormatting sqref="U225">
    <cfRule type="cellIs" dxfId="8964" priority="30985" operator="equal">
      <formula>T225  = 1</formula>
    </cfRule>
  </conditionalFormatting>
  <conditionalFormatting sqref="U225">
    <cfRule type="cellIs" dxfId="8963" priority="30984" operator="equal">
      <formula>T225  = 1</formula>
    </cfRule>
  </conditionalFormatting>
  <conditionalFormatting sqref="U225">
    <cfRule type="cellIs" dxfId="8962" priority="30983" operator="equal">
      <formula>T225  = 1</formula>
    </cfRule>
  </conditionalFormatting>
  <conditionalFormatting sqref="U225">
    <cfRule type="cellIs" dxfId="8961" priority="30982" operator="equal">
      <formula>T225  = 1</formula>
    </cfRule>
  </conditionalFormatting>
  <conditionalFormatting sqref="U225">
    <cfRule type="cellIs" dxfId="8960" priority="30981" operator="equal">
      <formula>T225  = 1</formula>
    </cfRule>
  </conditionalFormatting>
  <conditionalFormatting sqref="U225">
    <cfRule type="cellIs" dxfId="8959" priority="30980" operator="equal">
      <formula>T225  = 1</formula>
    </cfRule>
  </conditionalFormatting>
  <conditionalFormatting sqref="U225">
    <cfRule type="cellIs" dxfId="8958" priority="30979" operator="equal">
      <formula>T225  = 1</formula>
    </cfRule>
  </conditionalFormatting>
  <conditionalFormatting sqref="U225">
    <cfRule type="cellIs" dxfId="8957" priority="30978" operator="equal">
      <formula>T225  = 1</formula>
    </cfRule>
  </conditionalFormatting>
  <conditionalFormatting sqref="U225">
    <cfRule type="cellIs" dxfId="8956" priority="30977" operator="equal">
      <formula>T225  = 1</formula>
    </cfRule>
  </conditionalFormatting>
  <conditionalFormatting sqref="U225">
    <cfRule type="cellIs" dxfId="8955" priority="30962" operator="equal">
      <formula>T225  = 1</formula>
    </cfRule>
  </conditionalFormatting>
  <conditionalFormatting sqref="U225">
    <cfRule type="cellIs" dxfId="8954" priority="30947" operator="equal">
      <formula>T225  = 1</formula>
    </cfRule>
  </conditionalFormatting>
  <conditionalFormatting sqref="U225">
    <cfRule type="cellIs" dxfId="8953" priority="30932" operator="equal">
      <formula>T225  = 1</formula>
    </cfRule>
  </conditionalFormatting>
  <conditionalFormatting sqref="U225">
    <cfRule type="cellIs" dxfId="8952" priority="30917" operator="equal">
      <formula>T225  = 1</formula>
    </cfRule>
  </conditionalFormatting>
  <conditionalFormatting sqref="U226">
    <cfRule type="cellIs" dxfId="8951" priority="30902" operator="equal">
      <formula>T226  = 1</formula>
    </cfRule>
  </conditionalFormatting>
  <conditionalFormatting sqref="U226">
    <cfRule type="cellIs" dxfId="8950" priority="30901" operator="equal">
      <formula>T226  = 1</formula>
    </cfRule>
  </conditionalFormatting>
  <conditionalFormatting sqref="U226">
    <cfRule type="cellIs" dxfId="8949" priority="30900" operator="equal">
      <formula>T226  = 1</formula>
    </cfRule>
  </conditionalFormatting>
  <conditionalFormatting sqref="U226">
    <cfRule type="cellIs" dxfId="8948" priority="30899" operator="equal">
      <formula>T226  = 1</formula>
    </cfRule>
  </conditionalFormatting>
  <conditionalFormatting sqref="U226">
    <cfRule type="cellIs" dxfId="8947" priority="30898" operator="equal">
      <formula>T226  = 1</formula>
    </cfRule>
  </conditionalFormatting>
  <conditionalFormatting sqref="U226">
    <cfRule type="cellIs" dxfId="8946" priority="30897" operator="equal">
      <formula>T226  = 1</formula>
    </cfRule>
  </conditionalFormatting>
  <conditionalFormatting sqref="U226">
    <cfRule type="cellIs" dxfId="8945" priority="30896" operator="equal">
      <formula>T226  = 1</formula>
    </cfRule>
  </conditionalFormatting>
  <conditionalFormatting sqref="U226">
    <cfRule type="cellIs" dxfId="8944" priority="30895" operator="equal">
      <formula>T226  = 1</formula>
    </cfRule>
  </conditionalFormatting>
  <conditionalFormatting sqref="U226">
    <cfRule type="cellIs" dxfId="8943" priority="30894" operator="equal">
      <formula>T226  = 1</formula>
    </cfRule>
  </conditionalFormatting>
  <conditionalFormatting sqref="U226">
    <cfRule type="cellIs" dxfId="8942" priority="30893" operator="equal">
      <formula>T226  = 1</formula>
    </cfRule>
  </conditionalFormatting>
  <conditionalFormatting sqref="U226">
    <cfRule type="cellIs" dxfId="8941" priority="30892" operator="equal">
      <formula>T226  = 1</formula>
    </cfRule>
  </conditionalFormatting>
  <conditionalFormatting sqref="U226">
    <cfRule type="cellIs" dxfId="8940" priority="30891" operator="equal">
      <formula>T226  = 1</formula>
    </cfRule>
  </conditionalFormatting>
  <conditionalFormatting sqref="U226">
    <cfRule type="cellIs" dxfId="8939" priority="30890" operator="equal">
      <formula>T226  = 1</formula>
    </cfRule>
  </conditionalFormatting>
  <conditionalFormatting sqref="U226">
    <cfRule type="cellIs" dxfId="8938" priority="30889" operator="equal">
      <formula>T226  = 1</formula>
    </cfRule>
  </conditionalFormatting>
  <conditionalFormatting sqref="U226">
    <cfRule type="cellIs" dxfId="8937" priority="30888" operator="equal">
      <formula>T226  = 1</formula>
    </cfRule>
  </conditionalFormatting>
  <conditionalFormatting sqref="U226">
    <cfRule type="cellIs" dxfId="8936" priority="30887" operator="equal">
      <formula>T226  = 1</formula>
    </cfRule>
  </conditionalFormatting>
  <conditionalFormatting sqref="U226">
    <cfRule type="cellIs" dxfId="8935" priority="30886" operator="equal">
      <formula>T226  = 1</formula>
    </cfRule>
  </conditionalFormatting>
  <conditionalFormatting sqref="U226">
    <cfRule type="cellIs" dxfId="8934" priority="30885" operator="equal">
      <formula>T226  = 1</formula>
    </cfRule>
  </conditionalFormatting>
  <conditionalFormatting sqref="U226">
    <cfRule type="cellIs" dxfId="8933" priority="30884" operator="equal">
      <formula>T226  = 1</formula>
    </cfRule>
  </conditionalFormatting>
  <conditionalFormatting sqref="U226">
    <cfRule type="cellIs" dxfId="8932" priority="30883" operator="equal">
      <formula>T226  = 1</formula>
    </cfRule>
  </conditionalFormatting>
  <conditionalFormatting sqref="U226">
    <cfRule type="cellIs" dxfId="8931" priority="30882" operator="equal">
      <formula>T226  = 1</formula>
    </cfRule>
  </conditionalFormatting>
  <conditionalFormatting sqref="U226">
    <cfRule type="cellIs" dxfId="8930" priority="30881" operator="equal">
      <formula>T226  = 1</formula>
    </cfRule>
  </conditionalFormatting>
  <conditionalFormatting sqref="U226">
    <cfRule type="cellIs" dxfId="8929" priority="30880" operator="equal">
      <formula>T226  = 1</formula>
    </cfRule>
  </conditionalFormatting>
  <conditionalFormatting sqref="U226">
    <cfRule type="cellIs" dxfId="8928" priority="30879" operator="equal">
      <formula>T226  = 1</formula>
    </cfRule>
  </conditionalFormatting>
  <conditionalFormatting sqref="U226">
    <cfRule type="cellIs" dxfId="8927" priority="30878" operator="equal">
      <formula>T226  = 1</formula>
    </cfRule>
  </conditionalFormatting>
  <conditionalFormatting sqref="U226">
    <cfRule type="cellIs" dxfId="8926" priority="30877" operator="equal">
      <formula>T226  = 1</formula>
    </cfRule>
  </conditionalFormatting>
  <conditionalFormatting sqref="U226">
    <cfRule type="cellIs" dxfId="8925" priority="30876" operator="equal">
      <formula>T226  = 1</formula>
    </cfRule>
  </conditionalFormatting>
  <conditionalFormatting sqref="U226">
    <cfRule type="cellIs" dxfId="8924" priority="30875" operator="equal">
      <formula>T226  = 1</formula>
    </cfRule>
  </conditionalFormatting>
  <conditionalFormatting sqref="U226">
    <cfRule type="cellIs" dxfId="8923" priority="30860" operator="equal">
      <formula>T226  = 1</formula>
    </cfRule>
  </conditionalFormatting>
  <conditionalFormatting sqref="U226">
    <cfRule type="cellIs" dxfId="8922" priority="30845" operator="equal">
      <formula>T226  = 1</formula>
    </cfRule>
  </conditionalFormatting>
  <conditionalFormatting sqref="U226">
    <cfRule type="cellIs" dxfId="8921" priority="30830" operator="equal">
      <formula>T226  = 1</formula>
    </cfRule>
  </conditionalFormatting>
  <conditionalFormatting sqref="U226">
    <cfRule type="cellIs" dxfId="8920" priority="30815" operator="equal">
      <formula>T226  = 1</formula>
    </cfRule>
  </conditionalFormatting>
  <conditionalFormatting sqref="U227">
    <cfRule type="cellIs" dxfId="8919" priority="30800" operator="equal">
      <formula>T227  = 1</formula>
    </cfRule>
  </conditionalFormatting>
  <conditionalFormatting sqref="U227">
    <cfRule type="cellIs" dxfId="8918" priority="30799" operator="equal">
      <formula>T227  = 1</formula>
    </cfRule>
  </conditionalFormatting>
  <conditionalFormatting sqref="U227">
    <cfRule type="cellIs" dxfId="8917" priority="30798" operator="equal">
      <formula>T227  = 1</formula>
    </cfRule>
  </conditionalFormatting>
  <conditionalFormatting sqref="U227">
    <cfRule type="cellIs" dxfId="8916" priority="30797" operator="equal">
      <formula>T227  = 1</formula>
    </cfRule>
  </conditionalFormatting>
  <conditionalFormatting sqref="U227">
    <cfRule type="cellIs" dxfId="8915" priority="30796" operator="equal">
      <formula>T227  = 1</formula>
    </cfRule>
  </conditionalFormatting>
  <conditionalFormatting sqref="U227">
    <cfRule type="cellIs" dxfId="8914" priority="30795" operator="equal">
      <formula>T227  = 1</formula>
    </cfRule>
  </conditionalFormatting>
  <conditionalFormatting sqref="U227">
    <cfRule type="cellIs" dxfId="8913" priority="30794" operator="equal">
      <formula>T227  = 1</formula>
    </cfRule>
  </conditionalFormatting>
  <conditionalFormatting sqref="U227">
    <cfRule type="cellIs" dxfId="8912" priority="30793" operator="equal">
      <formula>T227  = 1</formula>
    </cfRule>
  </conditionalFormatting>
  <conditionalFormatting sqref="U227">
    <cfRule type="cellIs" dxfId="8911" priority="30792" operator="equal">
      <formula>T227  = 1</formula>
    </cfRule>
  </conditionalFormatting>
  <conditionalFormatting sqref="U227">
    <cfRule type="cellIs" dxfId="8910" priority="30791" operator="equal">
      <formula>T227  = 1</formula>
    </cfRule>
  </conditionalFormatting>
  <conditionalFormatting sqref="U227">
    <cfRule type="cellIs" dxfId="8909" priority="30790" operator="equal">
      <formula>T227  = 1</formula>
    </cfRule>
  </conditionalFormatting>
  <conditionalFormatting sqref="U227">
    <cfRule type="cellIs" dxfId="8908" priority="30789" operator="equal">
      <formula>T227  = 1</formula>
    </cfRule>
  </conditionalFormatting>
  <conditionalFormatting sqref="U227">
    <cfRule type="cellIs" dxfId="8907" priority="30788" operator="equal">
      <formula>T227  = 1</formula>
    </cfRule>
  </conditionalFormatting>
  <conditionalFormatting sqref="U227">
    <cfRule type="cellIs" dxfId="8906" priority="30787" operator="equal">
      <formula>T227  = 1</formula>
    </cfRule>
  </conditionalFormatting>
  <conditionalFormatting sqref="U227">
    <cfRule type="cellIs" dxfId="8905" priority="30786" operator="equal">
      <formula>T227  = 1</formula>
    </cfRule>
  </conditionalFormatting>
  <conditionalFormatting sqref="U227">
    <cfRule type="cellIs" dxfId="8904" priority="30785" operator="equal">
      <formula>T227  = 1</formula>
    </cfRule>
  </conditionalFormatting>
  <conditionalFormatting sqref="U227">
    <cfRule type="cellIs" dxfId="8903" priority="30784" operator="equal">
      <formula>T227  = 1</formula>
    </cfRule>
  </conditionalFormatting>
  <conditionalFormatting sqref="U227">
    <cfRule type="cellIs" dxfId="8902" priority="30783" operator="equal">
      <formula>T227  = 1</formula>
    </cfRule>
  </conditionalFormatting>
  <conditionalFormatting sqref="U227">
    <cfRule type="cellIs" dxfId="8901" priority="30782" operator="equal">
      <formula>T227  = 1</formula>
    </cfRule>
  </conditionalFormatting>
  <conditionalFormatting sqref="U227">
    <cfRule type="cellIs" dxfId="8900" priority="30781" operator="equal">
      <formula>T227  = 1</formula>
    </cfRule>
  </conditionalFormatting>
  <conditionalFormatting sqref="U227">
    <cfRule type="cellIs" dxfId="8899" priority="30780" operator="equal">
      <formula>T227  = 1</formula>
    </cfRule>
  </conditionalFormatting>
  <conditionalFormatting sqref="U227">
    <cfRule type="cellIs" dxfId="8898" priority="30779" operator="equal">
      <formula>T227  = 1</formula>
    </cfRule>
  </conditionalFormatting>
  <conditionalFormatting sqref="U227">
    <cfRule type="cellIs" dxfId="8897" priority="30778" operator="equal">
      <formula>T227  = 1</formula>
    </cfRule>
  </conditionalFormatting>
  <conditionalFormatting sqref="U227">
    <cfRule type="cellIs" dxfId="8896" priority="30777" operator="equal">
      <formula>T227  = 1</formula>
    </cfRule>
  </conditionalFormatting>
  <conditionalFormatting sqref="U227">
    <cfRule type="cellIs" dxfId="8895" priority="30776" operator="equal">
      <formula>T227  = 1</formula>
    </cfRule>
  </conditionalFormatting>
  <conditionalFormatting sqref="U227">
    <cfRule type="cellIs" dxfId="8894" priority="30775" operator="equal">
      <formula>T227  = 1</formula>
    </cfRule>
  </conditionalFormatting>
  <conditionalFormatting sqref="U227">
    <cfRule type="cellIs" dxfId="8893" priority="30774" operator="equal">
      <formula>T227  = 1</formula>
    </cfRule>
  </conditionalFormatting>
  <conditionalFormatting sqref="U227">
    <cfRule type="cellIs" dxfId="8892" priority="30773" operator="equal">
      <formula>T227  = 1</formula>
    </cfRule>
  </conditionalFormatting>
  <conditionalFormatting sqref="U227">
    <cfRule type="cellIs" dxfId="8891" priority="30758" operator="equal">
      <formula>T227  = 1</formula>
    </cfRule>
  </conditionalFormatting>
  <conditionalFormatting sqref="U227">
    <cfRule type="cellIs" dxfId="8890" priority="30743" operator="equal">
      <formula>T227  = 1</formula>
    </cfRule>
  </conditionalFormatting>
  <conditionalFormatting sqref="U227">
    <cfRule type="cellIs" dxfId="8889" priority="30728" operator="equal">
      <formula>T227  = 1</formula>
    </cfRule>
  </conditionalFormatting>
  <conditionalFormatting sqref="U227">
    <cfRule type="cellIs" dxfId="8888" priority="30713" operator="equal">
      <formula>T227  = 1</formula>
    </cfRule>
  </conditionalFormatting>
  <conditionalFormatting sqref="U228">
    <cfRule type="cellIs" dxfId="8887" priority="30698" operator="equal">
      <formula>T228  = 1</formula>
    </cfRule>
  </conditionalFormatting>
  <conditionalFormatting sqref="U228">
    <cfRule type="cellIs" dxfId="8886" priority="30697" operator="equal">
      <formula>T228  = 1</formula>
    </cfRule>
  </conditionalFormatting>
  <conditionalFormatting sqref="U228">
    <cfRule type="cellIs" dxfId="8885" priority="30696" operator="equal">
      <formula>T228  = 1</formula>
    </cfRule>
  </conditionalFormatting>
  <conditionalFormatting sqref="U228">
    <cfRule type="cellIs" dxfId="8884" priority="30695" operator="equal">
      <formula>T228  = 1</formula>
    </cfRule>
  </conditionalFormatting>
  <conditionalFormatting sqref="U228">
    <cfRule type="cellIs" dxfId="8883" priority="30694" operator="equal">
      <formula>T228  = 1</formula>
    </cfRule>
  </conditionalFormatting>
  <conditionalFormatting sqref="U228">
    <cfRule type="cellIs" dxfId="8882" priority="30693" operator="equal">
      <formula>T228  = 1</formula>
    </cfRule>
  </conditionalFormatting>
  <conditionalFormatting sqref="U228">
    <cfRule type="cellIs" dxfId="8881" priority="30692" operator="equal">
      <formula>T228  = 1</formula>
    </cfRule>
  </conditionalFormatting>
  <conditionalFormatting sqref="U228">
    <cfRule type="cellIs" dxfId="8880" priority="30691" operator="equal">
      <formula>T228  = 1</formula>
    </cfRule>
  </conditionalFormatting>
  <conditionalFormatting sqref="U228">
    <cfRule type="cellIs" dxfId="8879" priority="30690" operator="equal">
      <formula>T228  = 1</formula>
    </cfRule>
  </conditionalFormatting>
  <conditionalFormatting sqref="U228">
    <cfRule type="cellIs" dxfId="8878" priority="30689" operator="equal">
      <formula>T228  = 1</formula>
    </cfRule>
  </conditionalFormatting>
  <conditionalFormatting sqref="U228">
    <cfRule type="cellIs" dxfId="8877" priority="30688" operator="equal">
      <formula>T228  = 1</formula>
    </cfRule>
  </conditionalFormatting>
  <conditionalFormatting sqref="U228">
    <cfRule type="cellIs" dxfId="8876" priority="30687" operator="equal">
      <formula>T228  = 1</formula>
    </cfRule>
  </conditionalFormatting>
  <conditionalFormatting sqref="U228">
    <cfRule type="cellIs" dxfId="8875" priority="30686" operator="equal">
      <formula>T228  = 1</formula>
    </cfRule>
  </conditionalFormatting>
  <conditionalFormatting sqref="U228">
    <cfRule type="cellIs" dxfId="8874" priority="30685" operator="equal">
      <formula>T228  = 1</formula>
    </cfRule>
  </conditionalFormatting>
  <conditionalFormatting sqref="U228">
    <cfRule type="cellIs" dxfId="8873" priority="30684" operator="equal">
      <formula>T228  = 1</formula>
    </cfRule>
  </conditionalFormatting>
  <conditionalFormatting sqref="U228">
    <cfRule type="cellIs" dxfId="8872" priority="30683" operator="equal">
      <formula>T228  = 1</formula>
    </cfRule>
  </conditionalFormatting>
  <conditionalFormatting sqref="U228">
    <cfRule type="cellIs" dxfId="8871" priority="30682" operator="equal">
      <formula>T228  = 1</formula>
    </cfRule>
  </conditionalFormatting>
  <conditionalFormatting sqref="U228">
    <cfRule type="cellIs" dxfId="8870" priority="30681" operator="equal">
      <formula>T228  = 1</formula>
    </cfRule>
  </conditionalFormatting>
  <conditionalFormatting sqref="U228">
    <cfRule type="cellIs" dxfId="8869" priority="30680" operator="equal">
      <formula>T228  = 1</formula>
    </cfRule>
  </conditionalFormatting>
  <conditionalFormatting sqref="U228">
    <cfRule type="cellIs" dxfId="8868" priority="30679" operator="equal">
      <formula>T228  = 1</formula>
    </cfRule>
  </conditionalFormatting>
  <conditionalFormatting sqref="U228">
    <cfRule type="cellIs" dxfId="8867" priority="30678" operator="equal">
      <formula>T228  = 1</formula>
    </cfRule>
  </conditionalFormatting>
  <conditionalFormatting sqref="U228">
    <cfRule type="cellIs" dxfId="8866" priority="30677" operator="equal">
      <formula>T228  = 1</formula>
    </cfRule>
  </conditionalFormatting>
  <conditionalFormatting sqref="U228">
    <cfRule type="cellIs" dxfId="8865" priority="30676" operator="equal">
      <formula>T228  = 1</formula>
    </cfRule>
  </conditionalFormatting>
  <conditionalFormatting sqref="U228">
    <cfRule type="cellIs" dxfId="8864" priority="30675" operator="equal">
      <formula>T228  = 1</formula>
    </cfRule>
  </conditionalFormatting>
  <conditionalFormatting sqref="U228">
    <cfRule type="cellIs" dxfId="8863" priority="30674" operator="equal">
      <formula>T228  = 1</formula>
    </cfRule>
  </conditionalFormatting>
  <conditionalFormatting sqref="U228">
    <cfRule type="cellIs" dxfId="8862" priority="30673" operator="equal">
      <formula>T228  = 1</formula>
    </cfRule>
  </conditionalFormatting>
  <conditionalFormatting sqref="U228">
    <cfRule type="cellIs" dxfId="8861" priority="30672" operator="equal">
      <formula>T228  = 1</formula>
    </cfRule>
  </conditionalFormatting>
  <conditionalFormatting sqref="U228">
    <cfRule type="cellIs" dxfId="8860" priority="30671" operator="equal">
      <formula>T228  = 1</formula>
    </cfRule>
  </conditionalFormatting>
  <conditionalFormatting sqref="U228">
    <cfRule type="cellIs" dxfId="8859" priority="30656" operator="equal">
      <formula>T228  = 1</formula>
    </cfRule>
  </conditionalFormatting>
  <conditionalFormatting sqref="U228">
    <cfRule type="cellIs" dxfId="8858" priority="30641" operator="equal">
      <formula>T228  = 1</formula>
    </cfRule>
  </conditionalFormatting>
  <conditionalFormatting sqref="U228">
    <cfRule type="cellIs" dxfId="8857" priority="30626" operator="equal">
      <formula>T228  = 1</formula>
    </cfRule>
  </conditionalFormatting>
  <conditionalFormatting sqref="U228">
    <cfRule type="cellIs" dxfId="8856" priority="30611" operator="equal">
      <formula>T228  = 1</formula>
    </cfRule>
  </conditionalFormatting>
  <conditionalFormatting sqref="U229">
    <cfRule type="cellIs" dxfId="8855" priority="30596" operator="equal">
      <formula>T229  = 1</formula>
    </cfRule>
  </conditionalFormatting>
  <conditionalFormatting sqref="U229">
    <cfRule type="cellIs" dxfId="8854" priority="30595" operator="equal">
      <formula>T229  = 1</formula>
    </cfRule>
  </conditionalFormatting>
  <conditionalFormatting sqref="U229">
    <cfRule type="cellIs" dxfId="8853" priority="30594" operator="equal">
      <formula>T229  = 1</formula>
    </cfRule>
  </conditionalFormatting>
  <conditionalFormatting sqref="U229">
    <cfRule type="cellIs" dxfId="8852" priority="30593" operator="equal">
      <formula>T229  = 1</formula>
    </cfRule>
  </conditionalFormatting>
  <conditionalFormatting sqref="U229">
    <cfRule type="cellIs" dxfId="8851" priority="30592" operator="equal">
      <formula>T229  = 1</formula>
    </cfRule>
  </conditionalFormatting>
  <conditionalFormatting sqref="U229">
    <cfRule type="cellIs" dxfId="8850" priority="30591" operator="equal">
      <formula>T229  = 1</formula>
    </cfRule>
  </conditionalFormatting>
  <conditionalFormatting sqref="U229">
    <cfRule type="cellIs" dxfId="8849" priority="30590" operator="equal">
      <formula>T229  = 1</formula>
    </cfRule>
  </conditionalFormatting>
  <conditionalFormatting sqref="U229">
    <cfRule type="cellIs" dxfId="8848" priority="30589" operator="equal">
      <formula>T229  = 1</formula>
    </cfRule>
  </conditionalFormatting>
  <conditionalFormatting sqref="U229">
    <cfRule type="cellIs" dxfId="8847" priority="30588" operator="equal">
      <formula>T229  = 1</formula>
    </cfRule>
  </conditionalFormatting>
  <conditionalFormatting sqref="U229">
    <cfRule type="cellIs" dxfId="8846" priority="30587" operator="equal">
      <formula>T229  = 1</formula>
    </cfRule>
  </conditionalFormatting>
  <conditionalFormatting sqref="U229">
    <cfRule type="cellIs" dxfId="8845" priority="30586" operator="equal">
      <formula>T229  = 1</formula>
    </cfRule>
  </conditionalFormatting>
  <conditionalFormatting sqref="U229">
    <cfRule type="cellIs" dxfId="8844" priority="30585" operator="equal">
      <formula>T229  = 1</formula>
    </cfRule>
  </conditionalFormatting>
  <conditionalFormatting sqref="U229">
    <cfRule type="cellIs" dxfId="8843" priority="30584" operator="equal">
      <formula>T229  = 1</formula>
    </cfRule>
  </conditionalFormatting>
  <conditionalFormatting sqref="U229">
    <cfRule type="cellIs" dxfId="8842" priority="30583" operator="equal">
      <formula>T229  = 1</formula>
    </cfRule>
  </conditionalFormatting>
  <conditionalFormatting sqref="U229">
    <cfRule type="cellIs" dxfId="8841" priority="30582" operator="equal">
      <formula>T229  = 1</formula>
    </cfRule>
  </conditionalFormatting>
  <conditionalFormatting sqref="U229">
    <cfRule type="cellIs" dxfId="8840" priority="30581" operator="equal">
      <formula>T229  = 1</formula>
    </cfRule>
  </conditionalFormatting>
  <conditionalFormatting sqref="U229">
    <cfRule type="cellIs" dxfId="8839" priority="30580" operator="equal">
      <formula>T229  = 1</formula>
    </cfRule>
  </conditionalFormatting>
  <conditionalFormatting sqref="U229">
    <cfRule type="cellIs" dxfId="8838" priority="30579" operator="equal">
      <formula>T229  = 1</formula>
    </cfRule>
  </conditionalFormatting>
  <conditionalFormatting sqref="U229">
    <cfRule type="cellIs" dxfId="8837" priority="30578" operator="equal">
      <formula>T229  = 1</formula>
    </cfRule>
  </conditionalFormatting>
  <conditionalFormatting sqref="U229">
    <cfRule type="cellIs" dxfId="8836" priority="30577" operator="equal">
      <formula>T229  = 1</formula>
    </cfRule>
  </conditionalFormatting>
  <conditionalFormatting sqref="U229">
    <cfRule type="cellIs" dxfId="8835" priority="30576" operator="equal">
      <formula>T229  = 1</formula>
    </cfRule>
  </conditionalFormatting>
  <conditionalFormatting sqref="U229">
    <cfRule type="cellIs" dxfId="8834" priority="30575" operator="equal">
      <formula>T229  = 1</formula>
    </cfRule>
  </conditionalFormatting>
  <conditionalFormatting sqref="U229">
    <cfRule type="cellIs" dxfId="8833" priority="30574" operator="equal">
      <formula>T229  = 1</formula>
    </cfRule>
  </conditionalFormatting>
  <conditionalFormatting sqref="U229">
    <cfRule type="cellIs" dxfId="8832" priority="30573" operator="equal">
      <formula>T229  = 1</formula>
    </cfRule>
  </conditionalFormatting>
  <conditionalFormatting sqref="U229">
    <cfRule type="cellIs" dxfId="8831" priority="30572" operator="equal">
      <formula>T229  = 1</formula>
    </cfRule>
  </conditionalFormatting>
  <conditionalFormatting sqref="U229">
    <cfRule type="cellIs" dxfId="8830" priority="30571" operator="equal">
      <formula>T229  = 1</formula>
    </cfRule>
  </conditionalFormatting>
  <conditionalFormatting sqref="U229">
    <cfRule type="cellIs" dxfId="8829" priority="30570" operator="equal">
      <formula>T229  = 1</formula>
    </cfRule>
  </conditionalFormatting>
  <conditionalFormatting sqref="U229">
    <cfRule type="cellIs" dxfId="8828" priority="30569" operator="equal">
      <formula>T229  = 1</formula>
    </cfRule>
  </conditionalFormatting>
  <conditionalFormatting sqref="U229">
    <cfRule type="cellIs" dxfId="8827" priority="30554" operator="equal">
      <formula>T229  = 1</formula>
    </cfRule>
  </conditionalFormatting>
  <conditionalFormatting sqref="U229">
    <cfRule type="cellIs" dxfId="8826" priority="30539" operator="equal">
      <formula>T229  = 1</formula>
    </cfRule>
  </conditionalFormatting>
  <conditionalFormatting sqref="U229">
    <cfRule type="cellIs" dxfId="8825" priority="30524" operator="equal">
      <formula>T229  = 1</formula>
    </cfRule>
  </conditionalFormatting>
  <conditionalFormatting sqref="U229">
    <cfRule type="cellIs" dxfId="8824" priority="30509" operator="equal">
      <formula>T229  = 1</formula>
    </cfRule>
  </conditionalFormatting>
  <conditionalFormatting sqref="U230">
    <cfRule type="cellIs" dxfId="8823" priority="30494" operator="equal">
      <formula>T230  = 1</formula>
    </cfRule>
  </conditionalFormatting>
  <conditionalFormatting sqref="U230">
    <cfRule type="cellIs" dxfId="8822" priority="30493" operator="equal">
      <formula>T230  = 1</formula>
    </cfRule>
  </conditionalFormatting>
  <conditionalFormatting sqref="U230">
    <cfRule type="cellIs" dxfId="8821" priority="30492" operator="equal">
      <formula>T230  = 1</formula>
    </cfRule>
  </conditionalFormatting>
  <conditionalFormatting sqref="U230">
    <cfRule type="cellIs" dxfId="8820" priority="30491" operator="equal">
      <formula>T230  = 1</formula>
    </cfRule>
  </conditionalFormatting>
  <conditionalFormatting sqref="U230">
    <cfRule type="cellIs" dxfId="8819" priority="30490" operator="equal">
      <formula>T230  = 1</formula>
    </cfRule>
  </conditionalFormatting>
  <conditionalFormatting sqref="U230">
    <cfRule type="cellIs" dxfId="8818" priority="30489" operator="equal">
      <formula>T230  = 1</formula>
    </cfRule>
  </conditionalFormatting>
  <conditionalFormatting sqref="U230">
    <cfRule type="cellIs" dxfId="8817" priority="30488" operator="equal">
      <formula>T230  = 1</formula>
    </cfRule>
  </conditionalFormatting>
  <conditionalFormatting sqref="U230">
    <cfRule type="cellIs" dxfId="8816" priority="30487" operator="equal">
      <formula>T230  = 1</formula>
    </cfRule>
  </conditionalFormatting>
  <conditionalFormatting sqref="U230">
    <cfRule type="cellIs" dxfId="8815" priority="30486" operator="equal">
      <formula>T230  = 1</formula>
    </cfRule>
  </conditionalFormatting>
  <conditionalFormatting sqref="U230">
    <cfRule type="cellIs" dxfId="8814" priority="30485" operator="equal">
      <formula>T230  = 1</formula>
    </cfRule>
  </conditionalFormatting>
  <conditionalFormatting sqref="U230">
    <cfRule type="cellIs" dxfId="8813" priority="30484" operator="equal">
      <formula>T230  = 1</formula>
    </cfRule>
  </conditionalFormatting>
  <conditionalFormatting sqref="U230">
    <cfRule type="cellIs" dxfId="8812" priority="30483" operator="equal">
      <formula>T230  = 1</formula>
    </cfRule>
  </conditionalFormatting>
  <conditionalFormatting sqref="U230">
    <cfRule type="cellIs" dxfId="8811" priority="30482" operator="equal">
      <formula>T230  = 1</formula>
    </cfRule>
  </conditionalFormatting>
  <conditionalFormatting sqref="U230">
    <cfRule type="cellIs" dxfId="8810" priority="30481" operator="equal">
      <formula>T230  = 1</formula>
    </cfRule>
  </conditionalFormatting>
  <conditionalFormatting sqref="U230">
    <cfRule type="cellIs" dxfId="8809" priority="30480" operator="equal">
      <formula>T230  = 1</formula>
    </cfRule>
  </conditionalFormatting>
  <conditionalFormatting sqref="U230">
    <cfRule type="cellIs" dxfId="8808" priority="30479" operator="equal">
      <formula>T230  = 1</formula>
    </cfRule>
  </conditionalFormatting>
  <conditionalFormatting sqref="U230">
    <cfRule type="cellIs" dxfId="8807" priority="30478" operator="equal">
      <formula>T230  = 1</formula>
    </cfRule>
  </conditionalFormatting>
  <conditionalFormatting sqref="U230">
    <cfRule type="cellIs" dxfId="8806" priority="30477" operator="equal">
      <formula>T230  = 1</formula>
    </cfRule>
  </conditionalFormatting>
  <conditionalFormatting sqref="U230">
    <cfRule type="cellIs" dxfId="8805" priority="30476" operator="equal">
      <formula>T230  = 1</formula>
    </cfRule>
  </conditionalFormatting>
  <conditionalFormatting sqref="U230">
    <cfRule type="cellIs" dxfId="8804" priority="30475" operator="equal">
      <formula>T230  = 1</formula>
    </cfRule>
  </conditionalFormatting>
  <conditionalFormatting sqref="U230">
    <cfRule type="cellIs" dxfId="8803" priority="30474" operator="equal">
      <formula>T230  = 1</formula>
    </cfRule>
  </conditionalFormatting>
  <conditionalFormatting sqref="U230">
    <cfRule type="cellIs" dxfId="8802" priority="30473" operator="equal">
      <formula>T230  = 1</formula>
    </cfRule>
  </conditionalFormatting>
  <conditionalFormatting sqref="U230">
    <cfRule type="cellIs" dxfId="8801" priority="30472" operator="equal">
      <formula>T230  = 1</formula>
    </cfRule>
  </conditionalFormatting>
  <conditionalFormatting sqref="U230">
    <cfRule type="cellIs" dxfId="8800" priority="30471" operator="equal">
      <formula>T230  = 1</formula>
    </cfRule>
  </conditionalFormatting>
  <conditionalFormatting sqref="U230">
    <cfRule type="cellIs" dxfId="8799" priority="30470" operator="equal">
      <formula>T230  = 1</formula>
    </cfRule>
  </conditionalFormatting>
  <conditionalFormatting sqref="U230">
    <cfRule type="cellIs" dxfId="8798" priority="30469" operator="equal">
      <formula>T230  = 1</formula>
    </cfRule>
  </conditionalFormatting>
  <conditionalFormatting sqref="U230">
    <cfRule type="cellIs" dxfId="8797" priority="30468" operator="equal">
      <formula>T230  = 1</formula>
    </cfRule>
  </conditionalFormatting>
  <conditionalFormatting sqref="U230">
    <cfRule type="cellIs" dxfId="8796" priority="30467" operator="equal">
      <formula>T230  = 1</formula>
    </cfRule>
  </conditionalFormatting>
  <conditionalFormatting sqref="U230">
    <cfRule type="cellIs" dxfId="8795" priority="30452" operator="equal">
      <formula>T230  = 1</formula>
    </cfRule>
  </conditionalFormatting>
  <conditionalFormatting sqref="U230">
    <cfRule type="cellIs" dxfId="8794" priority="30437" operator="equal">
      <formula>T230  = 1</formula>
    </cfRule>
  </conditionalFormatting>
  <conditionalFormatting sqref="U230">
    <cfRule type="cellIs" dxfId="8793" priority="30422" operator="equal">
      <formula>T230  = 1</formula>
    </cfRule>
  </conditionalFormatting>
  <conditionalFormatting sqref="U230">
    <cfRule type="cellIs" dxfId="8792" priority="30407" operator="equal">
      <formula>T230  = 1</formula>
    </cfRule>
  </conditionalFormatting>
  <conditionalFormatting sqref="U231">
    <cfRule type="cellIs" dxfId="8791" priority="30392" operator="equal">
      <formula>T231  = 1</formula>
    </cfRule>
  </conditionalFormatting>
  <conditionalFormatting sqref="U231">
    <cfRule type="cellIs" dxfId="8790" priority="30391" operator="equal">
      <formula>T231  = 1</formula>
    </cfRule>
  </conditionalFormatting>
  <conditionalFormatting sqref="U231">
    <cfRule type="cellIs" dxfId="8789" priority="30390" operator="equal">
      <formula>T231  = 1</formula>
    </cfRule>
  </conditionalFormatting>
  <conditionalFormatting sqref="U231">
    <cfRule type="cellIs" dxfId="8788" priority="30389" operator="equal">
      <formula>T231  = 1</formula>
    </cfRule>
  </conditionalFormatting>
  <conditionalFormatting sqref="U231">
    <cfRule type="cellIs" dxfId="8787" priority="30388" operator="equal">
      <formula>T231  = 1</formula>
    </cfRule>
  </conditionalFormatting>
  <conditionalFormatting sqref="U231">
    <cfRule type="cellIs" dxfId="8786" priority="30387" operator="equal">
      <formula>T231  = 1</formula>
    </cfRule>
  </conditionalFormatting>
  <conditionalFormatting sqref="U231">
    <cfRule type="cellIs" dxfId="8785" priority="30386" operator="equal">
      <formula>T231  = 1</formula>
    </cfRule>
  </conditionalFormatting>
  <conditionalFormatting sqref="U231">
    <cfRule type="cellIs" dxfId="8784" priority="30385" operator="equal">
      <formula>T231  = 1</formula>
    </cfRule>
  </conditionalFormatting>
  <conditionalFormatting sqref="U231">
    <cfRule type="cellIs" dxfId="8783" priority="30384" operator="equal">
      <formula>T231  = 1</formula>
    </cfRule>
  </conditionalFormatting>
  <conditionalFormatting sqref="U231">
    <cfRule type="cellIs" dxfId="8782" priority="30383" operator="equal">
      <formula>T231  = 1</formula>
    </cfRule>
  </conditionalFormatting>
  <conditionalFormatting sqref="U231">
    <cfRule type="cellIs" dxfId="8781" priority="30382" operator="equal">
      <formula>T231  = 1</formula>
    </cfRule>
  </conditionalFormatting>
  <conditionalFormatting sqref="U231">
    <cfRule type="cellIs" dxfId="8780" priority="30381" operator="equal">
      <formula>T231  = 1</formula>
    </cfRule>
  </conditionalFormatting>
  <conditionalFormatting sqref="U231">
    <cfRule type="cellIs" dxfId="8779" priority="30380" operator="equal">
      <formula>T231  = 1</formula>
    </cfRule>
  </conditionalFormatting>
  <conditionalFormatting sqref="U231">
    <cfRule type="cellIs" dxfId="8778" priority="30379" operator="equal">
      <formula>T231  = 1</formula>
    </cfRule>
  </conditionalFormatting>
  <conditionalFormatting sqref="U231">
    <cfRule type="cellIs" dxfId="8777" priority="30378" operator="equal">
      <formula>T231  = 1</formula>
    </cfRule>
  </conditionalFormatting>
  <conditionalFormatting sqref="U231">
    <cfRule type="cellIs" dxfId="8776" priority="30377" operator="equal">
      <formula>T231  = 1</formula>
    </cfRule>
  </conditionalFormatting>
  <conditionalFormatting sqref="U231">
    <cfRule type="cellIs" dxfId="8775" priority="30376" operator="equal">
      <formula>T231  = 1</formula>
    </cfRule>
  </conditionalFormatting>
  <conditionalFormatting sqref="U231">
    <cfRule type="cellIs" dxfId="8774" priority="30375" operator="equal">
      <formula>T231  = 1</formula>
    </cfRule>
  </conditionalFormatting>
  <conditionalFormatting sqref="U231">
    <cfRule type="cellIs" dxfId="8773" priority="30374" operator="equal">
      <formula>T231  = 1</formula>
    </cfRule>
  </conditionalFormatting>
  <conditionalFormatting sqref="U231">
    <cfRule type="cellIs" dxfId="8772" priority="30373" operator="equal">
      <formula>T231  = 1</formula>
    </cfRule>
  </conditionalFormatting>
  <conditionalFormatting sqref="U231">
    <cfRule type="cellIs" dxfId="8771" priority="30372" operator="equal">
      <formula>T231  = 1</formula>
    </cfRule>
  </conditionalFormatting>
  <conditionalFormatting sqref="U231">
    <cfRule type="cellIs" dxfId="8770" priority="30371" operator="equal">
      <formula>T231  = 1</formula>
    </cfRule>
  </conditionalFormatting>
  <conditionalFormatting sqref="U231">
    <cfRule type="cellIs" dxfId="8769" priority="30370" operator="equal">
      <formula>T231  = 1</formula>
    </cfRule>
  </conditionalFormatting>
  <conditionalFormatting sqref="U231">
    <cfRule type="cellIs" dxfId="8768" priority="30369" operator="equal">
      <formula>T231  = 1</formula>
    </cfRule>
  </conditionalFormatting>
  <conditionalFormatting sqref="U231">
    <cfRule type="cellIs" dxfId="8767" priority="30368" operator="equal">
      <formula>T231  = 1</formula>
    </cfRule>
  </conditionalFormatting>
  <conditionalFormatting sqref="U231">
    <cfRule type="cellIs" dxfId="8766" priority="30367" operator="equal">
      <formula>T231  = 1</formula>
    </cfRule>
  </conditionalFormatting>
  <conditionalFormatting sqref="U231">
    <cfRule type="cellIs" dxfId="8765" priority="30366" operator="equal">
      <formula>T231  = 1</formula>
    </cfRule>
  </conditionalFormatting>
  <conditionalFormatting sqref="U231">
    <cfRule type="cellIs" dxfId="8764" priority="30365" operator="equal">
      <formula>T231  = 1</formula>
    </cfRule>
  </conditionalFormatting>
  <conditionalFormatting sqref="U231">
    <cfRule type="cellIs" dxfId="8763" priority="30350" operator="equal">
      <formula>T231  = 1</formula>
    </cfRule>
  </conditionalFormatting>
  <conditionalFormatting sqref="U231">
    <cfRule type="cellIs" dxfId="8762" priority="30335" operator="equal">
      <formula>T231  = 1</formula>
    </cfRule>
  </conditionalFormatting>
  <conditionalFormatting sqref="U231">
    <cfRule type="cellIs" dxfId="8761" priority="30320" operator="equal">
      <formula>T231  = 1</formula>
    </cfRule>
  </conditionalFormatting>
  <conditionalFormatting sqref="U231">
    <cfRule type="cellIs" dxfId="8760" priority="30305" operator="equal">
      <formula>T231  = 1</formula>
    </cfRule>
  </conditionalFormatting>
  <conditionalFormatting sqref="U232">
    <cfRule type="cellIs" dxfId="8759" priority="30290" operator="equal">
      <formula>T232  = 1</formula>
    </cfRule>
  </conditionalFormatting>
  <conditionalFormatting sqref="U232">
    <cfRule type="cellIs" dxfId="8758" priority="30289" operator="equal">
      <formula>T232  = 1</formula>
    </cfRule>
  </conditionalFormatting>
  <conditionalFormatting sqref="U232">
    <cfRule type="cellIs" dxfId="8757" priority="30288" operator="equal">
      <formula>T232  = 1</formula>
    </cfRule>
  </conditionalFormatting>
  <conditionalFormatting sqref="U232">
    <cfRule type="cellIs" dxfId="8756" priority="30287" operator="equal">
      <formula>T232  = 1</formula>
    </cfRule>
  </conditionalFormatting>
  <conditionalFormatting sqref="U232">
    <cfRule type="cellIs" dxfId="8755" priority="30286" operator="equal">
      <formula>T232  = 1</formula>
    </cfRule>
  </conditionalFormatting>
  <conditionalFormatting sqref="U232">
    <cfRule type="cellIs" dxfId="8754" priority="30285" operator="equal">
      <formula>T232  = 1</formula>
    </cfRule>
  </conditionalFormatting>
  <conditionalFormatting sqref="U232">
    <cfRule type="cellIs" dxfId="8753" priority="30284" operator="equal">
      <formula>T232  = 1</formula>
    </cfRule>
  </conditionalFormatting>
  <conditionalFormatting sqref="U232">
    <cfRule type="cellIs" dxfId="8752" priority="30283" operator="equal">
      <formula>T232  = 1</formula>
    </cfRule>
  </conditionalFormatting>
  <conditionalFormatting sqref="U232">
    <cfRule type="cellIs" dxfId="8751" priority="30282" operator="equal">
      <formula>T232  = 1</formula>
    </cfRule>
  </conditionalFormatting>
  <conditionalFormatting sqref="U232">
    <cfRule type="cellIs" dxfId="8750" priority="30281" operator="equal">
      <formula>T232  = 1</formula>
    </cfRule>
  </conditionalFormatting>
  <conditionalFormatting sqref="U232">
    <cfRule type="cellIs" dxfId="8749" priority="30280" operator="equal">
      <formula>T232  = 1</formula>
    </cfRule>
  </conditionalFormatting>
  <conditionalFormatting sqref="U232">
    <cfRule type="cellIs" dxfId="8748" priority="30279" operator="equal">
      <formula>T232  = 1</formula>
    </cfRule>
  </conditionalFormatting>
  <conditionalFormatting sqref="U232">
    <cfRule type="cellIs" dxfId="8747" priority="30278" operator="equal">
      <formula>T232  = 1</formula>
    </cfRule>
  </conditionalFormatting>
  <conditionalFormatting sqref="U232">
    <cfRule type="cellIs" dxfId="8746" priority="30277" operator="equal">
      <formula>T232  = 1</formula>
    </cfRule>
  </conditionalFormatting>
  <conditionalFormatting sqref="U232">
    <cfRule type="cellIs" dxfId="8745" priority="30276" operator="equal">
      <formula>T232  = 1</formula>
    </cfRule>
  </conditionalFormatting>
  <conditionalFormatting sqref="U232">
    <cfRule type="cellIs" dxfId="8744" priority="30275" operator="equal">
      <formula>T232  = 1</formula>
    </cfRule>
  </conditionalFormatting>
  <conditionalFormatting sqref="U232">
    <cfRule type="cellIs" dxfId="8743" priority="30274" operator="equal">
      <formula>T232  = 1</formula>
    </cfRule>
  </conditionalFormatting>
  <conditionalFormatting sqref="U232">
    <cfRule type="cellIs" dxfId="8742" priority="30273" operator="equal">
      <formula>T232  = 1</formula>
    </cfRule>
  </conditionalFormatting>
  <conditionalFormatting sqref="U232">
    <cfRule type="cellIs" dxfId="8741" priority="30272" operator="equal">
      <formula>T232  = 1</formula>
    </cfRule>
  </conditionalFormatting>
  <conditionalFormatting sqref="U232">
    <cfRule type="cellIs" dxfId="8740" priority="30271" operator="equal">
      <formula>T232  = 1</formula>
    </cfRule>
  </conditionalFormatting>
  <conditionalFormatting sqref="U232">
    <cfRule type="cellIs" dxfId="8739" priority="30270" operator="equal">
      <formula>T232  = 1</formula>
    </cfRule>
  </conditionalFormatting>
  <conditionalFormatting sqref="U232">
    <cfRule type="cellIs" dxfId="8738" priority="30269" operator="equal">
      <formula>T232  = 1</formula>
    </cfRule>
  </conditionalFormatting>
  <conditionalFormatting sqref="U232">
    <cfRule type="cellIs" dxfId="8737" priority="30268" operator="equal">
      <formula>T232  = 1</formula>
    </cfRule>
  </conditionalFormatting>
  <conditionalFormatting sqref="U232">
    <cfRule type="cellIs" dxfId="8736" priority="30267" operator="equal">
      <formula>T232  = 1</formula>
    </cfRule>
  </conditionalFormatting>
  <conditionalFormatting sqref="U232">
    <cfRule type="cellIs" dxfId="8735" priority="30266" operator="equal">
      <formula>T232  = 1</formula>
    </cfRule>
  </conditionalFormatting>
  <conditionalFormatting sqref="U232">
    <cfRule type="cellIs" dxfId="8734" priority="30265" operator="equal">
      <formula>T232  = 1</formula>
    </cfRule>
  </conditionalFormatting>
  <conditionalFormatting sqref="U232">
    <cfRule type="cellIs" dxfId="8733" priority="30264" operator="equal">
      <formula>T232  = 1</formula>
    </cfRule>
  </conditionalFormatting>
  <conditionalFormatting sqref="U232">
    <cfRule type="cellIs" dxfId="8732" priority="30263" operator="equal">
      <formula>T232  = 1</formula>
    </cfRule>
  </conditionalFormatting>
  <conditionalFormatting sqref="U232">
    <cfRule type="cellIs" dxfId="8731" priority="30248" operator="equal">
      <formula>T232  = 1</formula>
    </cfRule>
  </conditionalFormatting>
  <conditionalFormatting sqref="U232">
    <cfRule type="cellIs" dxfId="8730" priority="30233" operator="equal">
      <formula>T232  = 1</formula>
    </cfRule>
  </conditionalFormatting>
  <conditionalFormatting sqref="U232">
    <cfRule type="cellIs" dxfId="8729" priority="30218" operator="equal">
      <formula>T232  = 1</formula>
    </cfRule>
  </conditionalFormatting>
  <conditionalFormatting sqref="U232">
    <cfRule type="cellIs" dxfId="8728" priority="30203" operator="equal">
      <formula>T232  = 1</formula>
    </cfRule>
  </conditionalFormatting>
  <conditionalFormatting sqref="U233">
    <cfRule type="cellIs" dxfId="8727" priority="30188" operator="equal">
      <formula>T233  = 1</formula>
    </cfRule>
  </conditionalFormatting>
  <conditionalFormatting sqref="U233">
    <cfRule type="cellIs" dxfId="8726" priority="30187" operator="equal">
      <formula>T233  = 1</formula>
    </cfRule>
  </conditionalFormatting>
  <conditionalFormatting sqref="U233">
    <cfRule type="cellIs" dxfId="8725" priority="30186" operator="equal">
      <formula>T233  = 1</formula>
    </cfRule>
  </conditionalFormatting>
  <conditionalFormatting sqref="U233">
    <cfRule type="cellIs" dxfId="8724" priority="30185" operator="equal">
      <formula>T233  = 1</formula>
    </cfRule>
  </conditionalFormatting>
  <conditionalFormatting sqref="U233">
    <cfRule type="cellIs" dxfId="8723" priority="30184" operator="equal">
      <formula>T233  = 1</formula>
    </cfRule>
  </conditionalFormatting>
  <conditionalFormatting sqref="U233">
    <cfRule type="cellIs" dxfId="8722" priority="30183" operator="equal">
      <formula>T233  = 1</formula>
    </cfRule>
  </conditionalFormatting>
  <conditionalFormatting sqref="U233">
    <cfRule type="cellIs" dxfId="8721" priority="30182" operator="equal">
      <formula>T233  = 1</formula>
    </cfRule>
  </conditionalFormatting>
  <conditionalFormatting sqref="U233">
    <cfRule type="cellIs" dxfId="8720" priority="30181" operator="equal">
      <formula>T233  = 1</formula>
    </cfRule>
  </conditionalFormatting>
  <conditionalFormatting sqref="U233">
    <cfRule type="cellIs" dxfId="8719" priority="30180" operator="equal">
      <formula>T233  = 1</formula>
    </cfRule>
  </conditionalFormatting>
  <conditionalFormatting sqref="U233">
    <cfRule type="cellIs" dxfId="8718" priority="30179" operator="equal">
      <formula>T233  = 1</formula>
    </cfRule>
  </conditionalFormatting>
  <conditionalFormatting sqref="U233">
    <cfRule type="cellIs" dxfId="8717" priority="30178" operator="equal">
      <formula>T233  = 1</formula>
    </cfRule>
  </conditionalFormatting>
  <conditionalFormatting sqref="U233">
    <cfRule type="cellIs" dxfId="8716" priority="30177" operator="equal">
      <formula>T233  = 1</formula>
    </cfRule>
  </conditionalFormatting>
  <conditionalFormatting sqref="U233">
    <cfRule type="cellIs" dxfId="8715" priority="30176" operator="equal">
      <formula>T233  = 1</formula>
    </cfRule>
  </conditionalFormatting>
  <conditionalFormatting sqref="U233">
    <cfRule type="cellIs" dxfId="8714" priority="30175" operator="equal">
      <formula>T233  = 1</formula>
    </cfRule>
  </conditionalFormatting>
  <conditionalFormatting sqref="U233">
    <cfRule type="cellIs" dxfId="8713" priority="30174" operator="equal">
      <formula>T233  = 1</formula>
    </cfRule>
  </conditionalFormatting>
  <conditionalFormatting sqref="U233">
    <cfRule type="cellIs" dxfId="8712" priority="30173" operator="equal">
      <formula>T233  = 1</formula>
    </cfRule>
  </conditionalFormatting>
  <conditionalFormatting sqref="U233">
    <cfRule type="cellIs" dxfId="8711" priority="30172" operator="equal">
      <formula>T233  = 1</formula>
    </cfRule>
  </conditionalFormatting>
  <conditionalFormatting sqref="U233">
    <cfRule type="cellIs" dxfId="8710" priority="30171" operator="equal">
      <formula>T233  = 1</formula>
    </cfRule>
  </conditionalFormatting>
  <conditionalFormatting sqref="U233">
    <cfRule type="cellIs" dxfId="8709" priority="30170" operator="equal">
      <formula>T233  = 1</formula>
    </cfRule>
  </conditionalFormatting>
  <conditionalFormatting sqref="U233">
    <cfRule type="cellIs" dxfId="8708" priority="30169" operator="equal">
      <formula>T233  = 1</formula>
    </cfRule>
  </conditionalFormatting>
  <conditionalFormatting sqref="U233">
    <cfRule type="cellIs" dxfId="8707" priority="30168" operator="equal">
      <formula>T233  = 1</formula>
    </cfRule>
  </conditionalFormatting>
  <conditionalFormatting sqref="U233">
    <cfRule type="cellIs" dxfId="8706" priority="30167" operator="equal">
      <formula>T233  = 1</formula>
    </cfRule>
  </conditionalFormatting>
  <conditionalFormatting sqref="U233">
    <cfRule type="cellIs" dxfId="8705" priority="30166" operator="equal">
      <formula>T233  = 1</formula>
    </cfRule>
  </conditionalFormatting>
  <conditionalFormatting sqref="U233">
    <cfRule type="cellIs" dxfId="8704" priority="30165" operator="equal">
      <formula>T233  = 1</formula>
    </cfRule>
  </conditionalFormatting>
  <conditionalFormatting sqref="U233">
    <cfRule type="cellIs" dxfId="8703" priority="30164" operator="equal">
      <formula>T233  = 1</formula>
    </cfRule>
  </conditionalFormatting>
  <conditionalFormatting sqref="U233">
    <cfRule type="cellIs" dxfId="8702" priority="30163" operator="equal">
      <formula>T233  = 1</formula>
    </cfRule>
  </conditionalFormatting>
  <conditionalFormatting sqref="U233">
    <cfRule type="cellIs" dxfId="8701" priority="30162" operator="equal">
      <formula>T233  = 1</formula>
    </cfRule>
  </conditionalFormatting>
  <conditionalFormatting sqref="U233">
    <cfRule type="cellIs" dxfId="8700" priority="30161" operator="equal">
      <formula>T233  = 1</formula>
    </cfRule>
  </conditionalFormatting>
  <conditionalFormatting sqref="U233">
    <cfRule type="cellIs" dxfId="8699" priority="30146" operator="equal">
      <formula>T233  = 1</formula>
    </cfRule>
  </conditionalFormatting>
  <conditionalFormatting sqref="U233">
    <cfRule type="cellIs" dxfId="8698" priority="30131" operator="equal">
      <formula>T233  = 1</formula>
    </cfRule>
  </conditionalFormatting>
  <conditionalFormatting sqref="U233">
    <cfRule type="cellIs" dxfId="8697" priority="30116" operator="equal">
      <formula>T233  = 1</formula>
    </cfRule>
  </conditionalFormatting>
  <conditionalFormatting sqref="U233">
    <cfRule type="cellIs" dxfId="8696" priority="30101" operator="equal">
      <formula>T233  = 1</formula>
    </cfRule>
  </conditionalFormatting>
  <conditionalFormatting sqref="U234">
    <cfRule type="cellIs" dxfId="8695" priority="30086" operator="equal">
      <formula>T234  = 1</formula>
    </cfRule>
  </conditionalFormatting>
  <conditionalFormatting sqref="U234">
    <cfRule type="cellIs" dxfId="8694" priority="30085" operator="equal">
      <formula>T234  = 1</formula>
    </cfRule>
  </conditionalFormatting>
  <conditionalFormatting sqref="U234">
    <cfRule type="cellIs" dxfId="8693" priority="30084" operator="equal">
      <formula>T234  = 1</formula>
    </cfRule>
  </conditionalFormatting>
  <conditionalFormatting sqref="U234">
    <cfRule type="cellIs" dxfId="8692" priority="30083" operator="equal">
      <formula>T234  = 1</formula>
    </cfRule>
  </conditionalFormatting>
  <conditionalFormatting sqref="U234">
    <cfRule type="cellIs" dxfId="8691" priority="30082" operator="equal">
      <formula>T234  = 1</formula>
    </cfRule>
  </conditionalFormatting>
  <conditionalFormatting sqref="U234">
    <cfRule type="cellIs" dxfId="8690" priority="30081" operator="equal">
      <formula>T234  = 1</formula>
    </cfRule>
  </conditionalFormatting>
  <conditionalFormatting sqref="U234">
    <cfRule type="cellIs" dxfId="8689" priority="30080" operator="equal">
      <formula>T234  = 1</formula>
    </cfRule>
  </conditionalFormatting>
  <conditionalFormatting sqref="U234">
    <cfRule type="cellIs" dxfId="8688" priority="30079" operator="equal">
      <formula>T234  = 1</formula>
    </cfRule>
  </conditionalFormatting>
  <conditionalFormatting sqref="U234">
    <cfRule type="cellIs" dxfId="8687" priority="30078" operator="equal">
      <formula>T234  = 1</formula>
    </cfRule>
  </conditionalFormatting>
  <conditionalFormatting sqref="U234">
    <cfRule type="cellIs" dxfId="8686" priority="30077" operator="equal">
      <formula>T234  = 1</formula>
    </cfRule>
  </conditionalFormatting>
  <conditionalFormatting sqref="U234">
    <cfRule type="cellIs" dxfId="8685" priority="30076" operator="equal">
      <formula>T234  = 1</formula>
    </cfRule>
  </conditionalFormatting>
  <conditionalFormatting sqref="U234">
    <cfRule type="cellIs" dxfId="8684" priority="30075" operator="equal">
      <formula>T234  = 1</formula>
    </cfRule>
  </conditionalFormatting>
  <conditionalFormatting sqref="U234">
    <cfRule type="cellIs" dxfId="8683" priority="30074" operator="equal">
      <formula>T234  = 1</formula>
    </cfRule>
  </conditionalFormatting>
  <conditionalFormatting sqref="U234">
    <cfRule type="cellIs" dxfId="8682" priority="30073" operator="equal">
      <formula>T234  = 1</formula>
    </cfRule>
  </conditionalFormatting>
  <conditionalFormatting sqref="U234">
    <cfRule type="cellIs" dxfId="8681" priority="30072" operator="equal">
      <formula>T234  = 1</formula>
    </cfRule>
  </conditionalFormatting>
  <conditionalFormatting sqref="U234">
    <cfRule type="cellIs" dxfId="8680" priority="30071" operator="equal">
      <formula>T234  = 1</formula>
    </cfRule>
  </conditionalFormatting>
  <conditionalFormatting sqref="U234">
    <cfRule type="cellIs" dxfId="8679" priority="30070" operator="equal">
      <formula>T234  = 1</formula>
    </cfRule>
  </conditionalFormatting>
  <conditionalFormatting sqref="U234">
    <cfRule type="cellIs" dxfId="8678" priority="30069" operator="equal">
      <formula>T234  = 1</formula>
    </cfRule>
  </conditionalFormatting>
  <conditionalFormatting sqref="U234">
    <cfRule type="cellIs" dxfId="8677" priority="30068" operator="equal">
      <formula>T234  = 1</formula>
    </cfRule>
  </conditionalFormatting>
  <conditionalFormatting sqref="U234">
    <cfRule type="cellIs" dxfId="8676" priority="30067" operator="equal">
      <formula>T234  = 1</formula>
    </cfRule>
  </conditionalFormatting>
  <conditionalFormatting sqref="U234">
    <cfRule type="cellIs" dxfId="8675" priority="30066" operator="equal">
      <formula>T234  = 1</formula>
    </cfRule>
  </conditionalFormatting>
  <conditionalFormatting sqref="U234">
    <cfRule type="cellIs" dxfId="8674" priority="30065" operator="equal">
      <formula>T234  = 1</formula>
    </cfRule>
  </conditionalFormatting>
  <conditionalFormatting sqref="U234">
    <cfRule type="cellIs" dxfId="8673" priority="30064" operator="equal">
      <formula>T234  = 1</formula>
    </cfRule>
  </conditionalFormatting>
  <conditionalFormatting sqref="U234">
    <cfRule type="cellIs" dxfId="8672" priority="30063" operator="equal">
      <formula>T234  = 1</formula>
    </cfRule>
  </conditionalFormatting>
  <conditionalFormatting sqref="U234">
    <cfRule type="cellIs" dxfId="8671" priority="30062" operator="equal">
      <formula>T234  = 1</formula>
    </cfRule>
  </conditionalFormatting>
  <conditionalFormatting sqref="U234">
    <cfRule type="cellIs" dxfId="8670" priority="30061" operator="equal">
      <formula>T234  = 1</formula>
    </cfRule>
  </conditionalFormatting>
  <conditionalFormatting sqref="U234">
    <cfRule type="cellIs" dxfId="8669" priority="30060" operator="equal">
      <formula>T234  = 1</formula>
    </cfRule>
  </conditionalFormatting>
  <conditionalFormatting sqref="U234">
    <cfRule type="cellIs" dxfId="8668" priority="30059" operator="equal">
      <formula>T234  = 1</formula>
    </cfRule>
  </conditionalFormatting>
  <conditionalFormatting sqref="U234">
    <cfRule type="cellIs" dxfId="8667" priority="30044" operator="equal">
      <formula>T234  = 1</formula>
    </cfRule>
  </conditionalFormatting>
  <conditionalFormatting sqref="U234">
    <cfRule type="cellIs" dxfId="8666" priority="30029" operator="equal">
      <formula>T234  = 1</formula>
    </cfRule>
  </conditionalFormatting>
  <conditionalFormatting sqref="U234">
    <cfRule type="cellIs" dxfId="8665" priority="30014" operator="equal">
      <formula>T234  = 1</formula>
    </cfRule>
  </conditionalFormatting>
  <conditionalFormatting sqref="U234">
    <cfRule type="cellIs" dxfId="8664" priority="29999" operator="equal">
      <formula>T234  = 1</formula>
    </cfRule>
  </conditionalFormatting>
  <conditionalFormatting sqref="U235">
    <cfRule type="cellIs" dxfId="8663" priority="29984" operator="equal">
      <formula>T235  = 1</formula>
    </cfRule>
  </conditionalFormatting>
  <conditionalFormatting sqref="U235">
    <cfRule type="cellIs" dxfId="8662" priority="29983" operator="equal">
      <formula>T235  = 1</formula>
    </cfRule>
  </conditionalFormatting>
  <conditionalFormatting sqref="U235">
    <cfRule type="cellIs" dxfId="8661" priority="29982" operator="equal">
      <formula>T235  = 1</formula>
    </cfRule>
  </conditionalFormatting>
  <conditionalFormatting sqref="U235">
    <cfRule type="cellIs" dxfId="8660" priority="29981" operator="equal">
      <formula>T235  = 1</formula>
    </cfRule>
  </conditionalFormatting>
  <conditionalFormatting sqref="U235">
    <cfRule type="cellIs" dxfId="8659" priority="29980" operator="equal">
      <formula>T235  = 1</formula>
    </cfRule>
  </conditionalFormatting>
  <conditionalFormatting sqref="U235">
    <cfRule type="cellIs" dxfId="8658" priority="29979" operator="equal">
      <formula>T235  = 1</formula>
    </cfRule>
  </conditionalFormatting>
  <conditionalFormatting sqref="U235">
    <cfRule type="cellIs" dxfId="8657" priority="29978" operator="equal">
      <formula>T235  = 1</formula>
    </cfRule>
  </conditionalFormatting>
  <conditionalFormatting sqref="U235">
    <cfRule type="cellIs" dxfId="8656" priority="29977" operator="equal">
      <formula>T235  = 1</formula>
    </cfRule>
  </conditionalFormatting>
  <conditionalFormatting sqref="U235">
    <cfRule type="cellIs" dxfId="8655" priority="29976" operator="equal">
      <formula>T235  = 1</formula>
    </cfRule>
  </conditionalFormatting>
  <conditionalFormatting sqref="U235">
    <cfRule type="cellIs" dxfId="8654" priority="29975" operator="equal">
      <formula>T235  = 1</formula>
    </cfRule>
  </conditionalFormatting>
  <conditionalFormatting sqref="U235">
    <cfRule type="cellIs" dxfId="8653" priority="29974" operator="equal">
      <formula>T235  = 1</formula>
    </cfRule>
  </conditionalFormatting>
  <conditionalFormatting sqref="U235">
    <cfRule type="cellIs" dxfId="8652" priority="29973" operator="equal">
      <formula>T235  = 1</formula>
    </cfRule>
  </conditionalFormatting>
  <conditionalFormatting sqref="U235">
    <cfRule type="cellIs" dxfId="8651" priority="29972" operator="equal">
      <formula>T235  = 1</formula>
    </cfRule>
  </conditionalFormatting>
  <conditionalFormatting sqref="U235">
    <cfRule type="cellIs" dxfId="8650" priority="29971" operator="equal">
      <formula>T235  = 1</formula>
    </cfRule>
  </conditionalFormatting>
  <conditionalFormatting sqref="U235">
    <cfRule type="cellIs" dxfId="8649" priority="29970" operator="equal">
      <formula>T235  = 1</formula>
    </cfRule>
  </conditionalFormatting>
  <conditionalFormatting sqref="U235">
    <cfRule type="cellIs" dxfId="8648" priority="29969" operator="equal">
      <formula>T235  = 1</formula>
    </cfRule>
  </conditionalFormatting>
  <conditionalFormatting sqref="U235">
    <cfRule type="cellIs" dxfId="8647" priority="29968" operator="equal">
      <formula>T235  = 1</formula>
    </cfRule>
  </conditionalFormatting>
  <conditionalFormatting sqref="U235">
    <cfRule type="cellIs" dxfId="8646" priority="29967" operator="equal">
      <formula>T235  = 1</formula>
    </cfRule>
  </conditionalFormatting>
  <conditionalFormatting sqref="U235">
    <cfRule type="cellIs" dxfId="8645" priority="29966" operator="equal">
      <formula>T235  = 1</formula>
    </cfRule>
  </conditionalFormatting>
  <conditionalFormatting sqref="U235">
    <cfRule type="cellIs" dxfId="8644" priority="29965" operator="equal">
      <formula>T235  = 1</formula>
    </cfRule>
  </conditionalFormatting>
  <conditionalFormatting sqref="U235">
    <cfRule type="cellIs" dxfId="8643" priority="29964" operator="equal">
      <formula>T235  = 1</formula>
    </cfRule>
  </conditionalFormatting>
  <conditionalFormatting sqref="U235">
    <cfRule type="cellIs" dxfId="8642" priority="29963" operator="equal">
      <formula>T235  = 1</formula>
    </cfRule>
  </conditionalFormatting>
  <conditionalFormatting sqref="U235">
    <cfRule type="cellIs" dxfId="8641" priority="29962" operator="equal">
      <formula>T235  = 1</formula>
    </cfRule>
  </conditionalFormatting>
  <conditionalFormatting sqref="U235">
    <cfRule type="cellIs" dxfId="8640" priority="29961" operator="equal">
      <formula>T235  = 1</formula>
    </cfRule>
  </conditionalFormatting>
  <conditionalFormatting sqref="U235">
    <cfRule type="cellIs" dxfId="8639" priority="29960" operator="equal">
      <formula>T235  = 1</formula>
    </cfRule>
  </conditionalFormatting>
  <conditionalFormatting sqref="U235">
    <cfRule type="cellIs" dxfId="8638" priority="29959" operator="equal">
      <formula>T235  = 1</formula>
    </cfRule>
  </conditionalFormatting>
  <conditionalFormatting sqref="U235">
    <cfRule type="cellIs" dxfId="8637" priority="29958" operator="equal">
      <formula>T235  = 1</formula>
    </cfRule>
  </conditionalFormatting>
  <conditionalFormatting sqref="U235">
    <cfRule type="cellIs" dxfId="8636" priority="29957" operator="equal">
      <formula>T235  = 1</formula>
    </cfRule>
  </conditionalFormatting>
  <conditionalFormatting sqref="U235">
    <cfRule type="cellIs" dxfId="8635" priority="29942" operator="equal">
      <formula>T235  = 1</formula>
    </cfRule>
  </conditionalFormatting>
  <conditionalFormatting sqref="U235">
    <cfRule type="cellIs" dxfId="8634" priority="29927" operator="equal">
      <formula>T235  = 1</formula>
    </cfRule>
  </conditionalFormatting>
  <conditionalFormatting sqref="U235">
    <cfRule type="cellIs" dxfId="8633" priority="29912" operator="equal">
      <formula>T235  = 1</formula>
    </cfRule>
  </conditionalFormatting>
  <conditionalFormatting sqref="U235">
    <cfRule type="cellIs" dxfId="8632" priority="29897" operator="equal">
      <formula>T235  = 1</formula>
    </cfRule>
  </conditionalFormatting>
  <conditionalFormatting sqref="U236">
    <cfRule type="cellIs" dxfId="8631" priority="29882" operator="equal">
      <formula>T236  = 1</formula>
    </cfRule>
  </conditionalFormatting>
  <conditionalFormatting sqref="U236">
    <cfRule type="cellIs" dxfId="8630" priority="29881" operator="equal">
      <formula>T236  = 1</formula>
    </cfRule>
  </conditionalFormatting>
  <conditionalFormatting sqref="U236">
    <cfRule type="cellIs" dxfId="8629" priority="29880" operator="equal">
      <formula>T236  = 1</formula>
    </cfRule>
  </conditionalFormatting>
  <conditionalFormatting sqref="U236">
    <cfRule type="cellIs" dxfId="8628" priority="29879" operator="equal">
      <formula>T236  = 1</formula>
    </cfRule>
  </conditionalFormatting>
  <conditionalFormatting sqref="U236">
    <cfRule type="cellIs" dxfId="8627" priority="29878" operator="equal">
      <formula>T236  = 1</formula>
    </cfRule>
  </conditionalFormatting>
  <conditionalFormatting sqref="U236">
    <cfRule type="cellIs" dxfId="8626" priority="29877" operator="equal">
      <formula>T236  = 1</formula>
    </cfRule>
  </conditionalFormatting>
  <conditionalFormatting sqref="U236">
    <cfRule type="cellIs" dxfId="8625" priority="29876" operator="equal">
      <formula>T236  = 1</formula>
    </cfRule>
  </conditionalFormatting>
  <conditionalFormatting sqref="U236">
    <cfRule type="cellIs" dxfId="8624" priority="29875" operator="equal">
      <formula>T236  = 1</formula>
    </cfRule>
  </conditionalFormatting>
  <conditionalFormatting sqref="U236">
    <cfRule type="cellIs" dxfId="8623" priority="29874" operator="equal">
      <formula>T236  = 1</formula>
    </cfRule>
  </conditionalFormatting>
  <conditionalFormatting sqref="U236">
    <cfRule type="cellIs" dxfId="8622" priority="29873" operator="equal">
      <formula>T236  = 1</formula>
    </cfRule>
  </conditionalFormatting>
  <conditionalFormatting sqref="U236">
    <cfRule type="cellIs" dxfId="8621" priority="29872" operator="equal">
      <formula>T236  = 1</formula>
    </cfRule>
  </conditionalFormatting>
  <conditionalFormatting sqref="U236">
    <cfRule type="cellIs" dxfId="8620" priority="29871" operator="equal">
      <formula>T236  = 1</formula>
    </cfRule>
  </conditionalFormatting>
  <conditionalFormatting sqref="U236">
    <cfRule type="cellIs" dxfId="8619" priority="29870" operator="equal">
      <formula>T236  = 1</formula>
    </cfRule>
  </conditionalFormatting>
  <conditionalFormatting sqref="U236">
    <cfRule type="cellIs" dxfId="8618" priority="29869" operator="equal">
      <formula>T236  = 1</formula>
    </cfRule>
  </conditionalFormatting>
  <conditionalFormatting sqref="U236">
    <cfRule type="cellIs" dxfId="8617" priority="29868" operator="equal">
      <formula>T236  = 1</formula>
    </cfRule>
  </conditionalFormatting>
  <conditionalFormatting sqref="U236">
    <cfRule type="cellIs" dxfId="8616" priority="29867" operator="equal">
      <formula>T236  = 1</formula>
    </cfRule>
  </conditionalFormatting>
  <conditionalFormatting sqref="U236">
    <cfRule type="cellIs" dxfId="8615" priority="29866" operator="equal">
      <formula>T236  = 1</formula>
    </cfRule>
  </conditionalFormatting>
  <conditionalFormatting sqref="U236">
    <cfRule type="cellIs" dxfId="8614" priority="29865" operator="equal">
      <formula>T236  = 1</formula>
    </cfRule>
  </conditionalFormatting>
  <conditionalFormatting sqref="U236">
    <cfRule type="cellIs" dxfId="8613" priority="29864" operator="equal">
      <formula>T236  = 1</formula>
    </cfRule>
  </conditionalFormatting>
  <conditionalFormatting sqref="U236">
    <cfRule type="cellIs" dxfId="8612" priority="29863" operator="equal">
      <formula>T236  = 1</formula>
    </cfRule>
  </conditionalFormatting>
  <conditionalFormatting sqref="U236">
    <cfRule type="cellIs" dxfId="8611" priority="29862" operator="equal">
      <formula>T236  = 1</formula>
    </cfRule>
  </conditionalFormatting>
  <conditionalFormatting sqref="U236">
    <cfRule type="cellIs" dxfId="8610" priority="29861" operator="equal">
      <formula>T236  = 1</formula>
    </cfRule>
  </conditionalFormatting>
  <conditionalFormatting sqref="U236">
    <cfRule type="cellIs" dxfId="8609" priority="29860" operator="equal">
      <formula>T236  = 1</formula>
    </cfRule>
  </conditionalFormatting>
  <conditionalFormatting sqref="U236">
    <cfRule type="cellIs" dxfId="8608" priority="29859" operator="equal">
      <formula>T236  = 1</formula>
    </cfRule>
  </conditionalFormatting>
  <conditionalFormatting sqref="U236">
    <cfRule type="cellIs" dxfId="8607" priority="29858" operator="equal">
      <formula>T236  = 1</formula>
    </cfRule>
  </conditionalFormatting>
  <conditionalFormatting sqref="U236">
    <cfRule type="cellIs" dxfId="8606" priority="29857" operator="equal">
      <formula>T236  = 1</formula>
    </cfRule>
  </conditionalFormatting>
  <conditionalFormatting sqref="U236">
    <cfRule type="cellIs" dxfId="8605" priority="29856" operator="equal">
      <formula>T236  = 1</formula>
    </cfRule>
  </conditionalFormatting>
  <conditionalFormatting sqref="U236">
    <cfRule type="cellIs" dxfId="8604" priority="29855" operator="equal">
      <formula>T236  = 1</formula>
    </cfRule>
  </conditionalFormatting>
  <conditionalFormatting sqref="U236">
    <cfRule type="cellIs" dxfId="8603" priority="29840" operator="equal">
      <formula>T236  = 1</formula>
    </cfRule>
  </conditionalFormatting>
  <conditionalFormatting sqref="U236">
    <cfRule type="cellIs" dxfId="8602" priority="29825" operator="equal">
      <formula>T236  = 1</formula>
    </cfRule>
  </conditionalFormatting>
  <conditionalFormatting sqref="U236">
    <cfRule type="cellIs" dxfId="8601" priority="29810" operator="equal">
      <formula>T236  = 1</formula>
    </cfRule>
  </conditionalFormatting>
  <conditionalFormatting sqref="U236">
    <cfRule type="cellIs" dxfId="8600" priority="29795" operator="equal">
      <formula>T236  = 1</formula>
    </cfRule>
  </conditionalFormatting>
  <conditionalFormatting sqref="U237">
    <cfRule type="cellIs" dxfId="8599" priority="29780" operator="equal">
      <formula>T237  = 1</formula>
    </cfRule>
  </conditionalFormatting>
  <conditionalFormatting sqref="U237">
    <cfRule type="cellIs" dxfId="8598" priority="29779" operator="equal">
      <formula>T237  = 1</formula>
    </cfRule>
  </conditionalFormatting>
  <conditionalFormatting sqref="U237">
    <cfRule type="cellIs" dxfId="8597" priority="29778" operator="equal">
      <formula>T237  = 1</formula>
    </cfRule>
  </conditionalFormatting>
  <conditionalFormatting sqref="U237">
    <cfRule type="cellIs" dxfId="8596" priority="29777" operator="equal">
      <formula>T237  = 1</formula>
    </cfRule>
  </conditionalFormatting>
  <conditionalFormatting sqref="U237">
    <cfRule type="cellIs" dxfId="8595" priority="29776" operator="equal">
      <formula>T237  = 1</formula>
    </cfRule>
  </conditionalFormatting>
  <conditionalFormatting sqref="U237">
    <cfRule type="cellIs" dxfId="8594" priority="29775" operator="equal">
      <formula>T237  = 1</formula>
    </cfRule>
  </conditionalFormatting>
  <conditionalFormatting sqref="U237">
    <cfRule type="cellIs" dxfId="8593" priority="29774" operator="equal">
      <formula>T237  = 1</formula>
    </cfRule>
  </conditionalFormatting>
  <conditionalFormatting sqref="U237">
    <cfRule type="cellIs" dxfId="8592" priority="29773" operator="equal">
      <formula>T237  = 1</formula>
    </cfRule>
  </conditionalFormatting>
  <conditionalFormatting sqref="U237">
    <cfRule type="cellIs" dxfId="8591" priority="29772" operator="equal">
      <formula>T237  = 1</formula>
    </cfRule>
  </conditionalFormatting>
  <conditionalFormatting sqref="U237">
    <cfRule type="cellIs" dxfId="8590" priority="29771" operator="equal">
      <formula>T237  = 1</formula>
    </cfRule>
  </conditionalFormatting>
  <conditionalFormatting sqref="U237">
    <cfRule type="cellIs" dxfId="8589" priority="29770" operator="equal">
      <formula>T237  = 1</formula>
    </cfRule>
  </conditionalFormatting>
  <conditionalFormatting sqref="U237">
    <cfRule type="cellIs" dxfId="8588" priority="29769" operator="equal">
      <formula>T237  = 1</formula>
    </cfRule>
  </conditionalFormatting>
  <conditionalFormatting sqref="U237">
    <cfRule type="cellIs" dxfId="8587" priority="29768" operator="equal">
      <formula>T237  = 1</formula>
    </cfRule>
  </conditionalFormatting>
  <conditionalFormatting sqref="U237">
    <cfRule type="cellIs" dxfId="8586" priority="29767" operator="equal">
      <formula>T237  = 1</formula>
    </cfRule>
  </conditionalFormatting>
  <conditionalFormatting sqref="U237">
    <cfRule type="cellIs" dxfId="8585" priority="29766" operator="equal">
      <formula>T237  = 1</formula>
    </cfRule>
  </conditionalFormatting>
  <conditionalFormatting sqref="U237">
    <cfRule type="cellIs" dxfId="8584" priority="29765" operator="equal">
      <formula>T237  = 1</formula>
    </cfRule>
  </conditionalFormatting>
  <conditionalFormatting sqref="U237">
    <cfRule type="cellIs" dxfId="8583" priority="29764" operator="equal">
      <formula>T237  = 1</formula>
    </cfRule>
  </conditionalFormatting>
  <conditionalFormatting sqref="U237">
    <cfRule type="cellIs" dxfId="8582" priority="29763" operator="equal">
      <formula>T237  = 1</formula>
    </cfRule>
  </conditionalFormatting>
  <conditionalFormatting sqref="U237">
    <cfRule type="cellIs" dxfId="8581" priority="29762" operator="equal">
      <formula>T237  = 1</formula>
    </cfRule>
  </conditionalFormatting>
  <conditionalFormatting sqref="U237">
    <cfRule type="cellIs" dxfId="8580" priority="29761" operator="equal">
      <formula>T237  = 1</formula>
    </cfRule>
  </conditionalFormatting>
  <conditionalFormatting sqref="U237">
    <cfRule type="cellIs" dxfId="8579" priority="29760" operator="equal">
      <formula>T237  = 1</formula>
    </cfRule>
  </conditionalFormatting>
  <conditionalFormatting sqref="U237">
    <cfRule type="cellIs" dxfId="8578" priority="29759" operator="equal">
      <formula>T237  = 1</formula>
    </cfRule>
  </conditionalFormatting>
  <conditionalFormatting sqref="U237">
    <cfRule type="cellIs" dxfId="8577" priority="29758" operator="equal">
      <formula>T237  = 1</formula>
    </cfRule>
  </conditionalFormatting>
  <conditionalFormatting sqref="U237">
    <cfRule type="cellIs" dxfId="8576" priority="29757" operator="equal">
      <formula>T237  = 1</formula>
    </cfRule>
  </conditionalFormatting>
  <conditionalFormatting sqref="U237">
    <cfRule type="cellIs" dxfId="8575" priority="29756" operator="equal">
      <formula>T237  = 1</formula>
    </cfRule>
  </conditionalFormatting>
  <conditionalFormatting sqref="U237">
    <cfRule type="cellIs" dxfId="8574" priority="29755" operator="equal">
      <formula>T237  = 1</formula>
    </cfRule>
  </conditionalFormatting>
  <conditionalFormatting sqref="U237">
    <cfRule type="cellIs" dxfId="8573" priority="29754" operator="equal">
      <formula>T237  = 1</formula>
    </cfRule>
  </conditionalFormatting>
  <conditionalFormatting sqref="U237">
    <cfRule type="cellIs" dxfId="8572" priority="29753" operator="equal">
      <formula>T237  = 1</formula>
    </cfRule>
  </conditionalFormatting>
  <conditionalFormatting sqref="U237">
    <cfRule type="cellIs" dxfId="8571" priority="29738" operator="equal">
      <formula>T237  = 1</formula>
    </cfRule>
  </conditionalFormatting>
  <conditionalFormatting sqref="U237">
    <cfRule type="cellIs" dxfId="8570" priority="29723" operator="equal">
      <formula>T237  = 1</formula>
    </cfRule>
  </conditionalFormatting>
  <conditionalFormatting sqref="U237">
    <cfRule type="cellIs" dxfId="8569" priority="29708" operator="equal">
      <formula>T237  = 1</formula>
    </cfRule>
  </conditionalFormatting>
  <conditionalFormatting sqref="U237">
    <cfRule type="cellIs" dxfId="8568" priority="29693" operator="equal">
      <formula>T237  = 1</formula>
    </cfRule>
  </conditionalFormatting>
  <conditionalFormatting sqref="U238">
    <cfRule type="cellIs" dxfId="8567" priority="29678" operator="equal">
      <formula>T238  = 1</formula>
    </cfRule>
  </conditionalFormatting>
  <conditionalFormatting sqref="U238">
    <cfRule type="cellIs" dxfId="8566" priority="29677" operator="equal">
      <formula>T238  = 1</formula>
    </cfRule>
  </conditionalFormatting>
  <conditionalFormatting sqref="U238">
    <cfRule type="cellIs" dxfId="8565" priority="29676" operator="equal">
      <formula>T238  = 1</formula>
    </cfRule>
  </conditionalFormatting>
  <conditionalFormatting sqref="U238">
    <cfRule type="cellIs" dxfId="8564" priority="29675" operator="equal">
      <formula>T238  = 1</formula>
    </cfRule>
  </conditionalFormatting>
  <conditionalFormatting sqref="U238">
    <cfRule type="cellIs" dxfId="8563" priority="29674" operator="equal">
      <formula>T238  = 1</formula>
    </cfRule>
  </conditionalFormatting>
  <conditionalFormatting sqref="U238">
    <cfRule type="cellIs" dxfId="8562" priority="29673" operator="equal">
      <formula>T238  = 1</formula>
    </cfRule>
  </conditionalFormatting>
  <conditionalFormatting sqref="U238">
    <cfRule type="cellIs" dxfId="8561" priority="29672" operator="equal">
      <formula>T238  = 1</formula>
    </cfRule>
  </conditionalFormatting>
  <conditionalFormatting sqref="U238">
    <cfRule type="cellIs" dxfId="8560" priority="29671" operator="equal">
      <formula>T238  = 1</formula>
    </cfRule>
  </conditionalFormatting>
  <conditionalFormatting sqref="U238">
    <cfRule type="cellIs" dxfId="8559" priority="29670" operator="equal">
      <formula>T238  = 1</formula>
    </cfRule>
  </conditionalFormatting>
  <conditionalFormatting sqref="U238">
    <cfRule type="cellIs" dxfId="8558" priority="29669" operator="equal">
      <formula>T238  = 1</formula>
    </cfRule>
  </conditionalFormatting>
  <conditionalFormatting sqref="U238">
    <cfRule type="cellIs" dxfId="8557" priority="29668" operator="equal">
      <formula>T238  = 1</formula>
    </cfRule>
  </conditionalFormatting>
  <conditionalFormatting sqref="U238">
    <cfRule type="cellIs" dxfId="8556" priority="29667" operator="equal">
      <formula>T238  = 1</formula>
    </cfRule>
  </conditionalFormatting>
  <conditionalFormatting sqref="U238">
    <cfRule type="cellIs" dxfId="8555" priority="29666" operator="equal">
      <formula>T238  = 1</formula>
    </cfRule>
  </conditionalFormatting>
  <conditionalFormatting sqref="U238">
    <cfRule type="cellIs" dxfId="8554" priority="29665" operator="equal">
      <formula>T238  = 1</formula>
    </cfRule>
  </conditionalFormatting>
  <conditionalFormatting sqref="U238">
    <cfRule type="cellIs" dxfId="8553" priority="29664" operator="equal">
      <formula>T238  = 1</formula>
    </cfRule>
  </conditionalFormatting>
  <conditionalFormatting sqref="U238">
    <cfRule type="cellIs" dxfId="8552" priority="29663" operator="equal">
      <formula>T238  = 1</formula>
    </cfRule>
  </conditionalFormatting>
  <conditionalFormatting sqref="U238">
    <cfRule type="cellIs" dxfId="8551" priority="29662" operator="equal">
      <formula>T238  = 1</formula>
    </cfRule>
  </conditionalFormatting>
  <conditionalFormatting sqref="U238">
    <cfRule type="cellIs" dxfId="8550" priority="29661" operator="equal">
      <formula>T238  = 1</formula>
    </cfRule>
  </conditionalFormatting>
  <conditionalFormatting sqref="U238">
    <cfRule type="cellIs" dxfId="8549" priority="29660" operator="equal">
      <formula>T238  = 1</formula>
    </cfRule>
  </conditionalFormatting>
  <conditionalFormatting sqref="U238">
    <cfRule type="cellIs" dxfId="8548" priority="29659" operator="equal">
      <formula>T238  = 1</formula>
    </cfRule>
  </conditionalFormatting>
  <conditionalFormatting sqref="U238">
    <cfRule type="cellIs" dxfId="8547" priority="29658" operator="equal">
      <formula>T238  = 1</formula>
    </cfRule>
  </conditionalFormatting>
  <conditionalFormatting sqref="U238">
    <cfRule type="cellIs" dxfId="8546" priority="29657" operator="equal">
      <formula>T238  = 1</formula>
    </cfRule>
  </conditionalFormatting>
  <conditionalFormatting sqref="U238">
    <cfRule type="cellIs" dxfId="8545" priority="29656" operator="equal">
      <formula>T238  = 1</formula>
    </cfRule>
  </conditionalFormatting>
  <conditionalFormatting sqref="U238">
    <cfRule type="cellIs" dxfId="8544" priority="29655" operator="equal">
      <formula>T238  = 1</formula>
    </cfRule>
  </conditionalFormatting>
  <conditionalFormatting sqref="U238">
    <cfRule type="cellIs" dxfId="8543" priority="29654" operator="equal">
      <formula>T238  = 1</formula>
    </cfRule>
  </conditionalFormatting>
  <conditionalFormatting sqref="U238">
    <cfRule type="cellIs" dxfId="8542" priority="29653" operator="equal">
      <formula>T238  = 1</formula>
    </cfRule>
  </conditionalFormatting>
  <conditionalFormatting sqref="U238">
    <cfRule type="cellIs" dxfId="8541" priority="29652" operator="equal">
      <formula>T238  = 1</formula>
    </cfRule>
  </conditionalFormatting>
  <conditionalFormatting sqref="U238">
    <cfRule type="cellIs" dxfId="8540" priority="29651" operator="equal">
      <formula>T238  = 1</formula>
    </cfRule>
  </conditionalFormatting>
  <conditionalFormatting sqref="U238">
    <cfRule type="cellIs" dxfId="8539" priority="29636" operator="equal">
      <formula>T238  = 1</formula>
    </cfRule>
  </conditionalFormatting>
  <conditionalFormatting sqref="U238">
    <cfRule type="cellIs" dxfId="8538" priority="29621" operator="equal">
      <formula>T238  = 1</formula>
    </cfRule>
  </conditionalFormatting>
  <conditionalFormatting sqref="U238">
    <cfRule type="cellIs" dxfId="8537" priority="29606" operator="equal">
      <formula>T238  = 1</formula>
    </cfRule>
  </conditionalFormatting>
  <conditionalFormatting sqref="U238">
    <cfRule type="cellIs" dxfId="8536" priority="29591" operator="equal">
      <formula>T238  = 1</formula>
    </cfRule>
  </conditionalFormatting>
  <conditionalFormatting sqref="U239">
    <cfRule type="cellIs" dxfId="8535" priority="29576" operator="equal">
      <formula>T239  = 1</formula>
    </cfRule>
  </conditionalFormatting>
  <conditionalFormatting sqref="U239">
    <cfRule type="cellIs" dxfId="8534" priority="29575" operator="equal">
      <formula>T239  = 1</formula>
    </cfRule>
  </conditionalFormatting>
  <conditionalFormatting sqref="U239">
    <cfRule type="cellIs" dxfId="8533" priority="29574" operator="equal">
      <formula>T239  = 1</formula>
    </cfRule>
  </conditionalFormatting>
  <conditionalFormatting sqref="U239">
    <cfRule type="cellIs" dxfId="8532" priority="29573" operator="equal">
      <formula>T239  = 1</formula>
    </cfRule>
  </conditionalFormatting>
  <conditionalFormatting sqref="U239">
    <cfRule type="cellIs" dxfId="8531" priority="29572" operator="equal">
      <formula>T239  = 1</formula>
    </cfRule>
  </conditionalFormatting>
  <conditionalFormatting sqref="U239">
    <cfRule type="cellIs" dxfId="8530" priority="29571" operator="equal">
      <formula>T239  = 1</formula>
    </cfRule>
  </conditionalFormatting>
  <conditionalFormatting sqref="U239">
    <cfRule type="cellIs" dxfId="8529" priority="29570" operator="equal">
      <formula>T239  = 1</formula>
    </cfRule>
  </conditionalFormatting>
  <conditionalFormatting sqref="U239">
    <cfRule type="cellIs" dxfId="8528" priority="29569" operator="equal">
      <formula>T239  = 1</formula>
    </cfRule>
  </conditionalFormatting>
  <conditionalFormatting sqref="U239">
    <cfRule type="cellIs" dxfId="8527" priority="29568" operator="equal">
      <formula>T239  = 1</formula>
    </cfRule>
  </conditionalFormatting>
  <conditionalFormatting sqref="U239">
    <cfRule type="cellIs" dxfId="8526" priority="29567" operator="equal">
      <formula>T239  = 1</formula>
    </cfRule>
  </conditionalFormatting>
  <conditionalFormatting sqref="U239">
    <cfRule type="cellIs" dxfId="8525" priority="29566" operator="equal">
      <formula>T239  = 1</formula>
    </cfRule>
  </conditionalFormatting>
  <conditionalFormatting sqref="U239">
    <cfRule type="cellIs" dxfId="8524" priority="29565" operator="equal">
      <formula>T239  = 1</formula>
    </cfRule>
  </conditionalFormatting>
  <conditionalFormatting sqref="U239">
    <cfRule type="cellIs" dxfId="8523" priority="29564" operator="equal">
      <formula>T239  = 1</formula>
    </cfRule>
  </conditionalFormatting>
  <conditionalFormatting sqref="U239">
    <cfRule type="cellIs" dxfId="8522" priority="29563" operator="equal">
      <formula>T239  = 1</formula>
    </cfRule>
  </conditionalFormatting>
  <conditionalFormatting sqref="U239">
    <cfRule type="cellIs" dxfId="8521" priority="29562" operator="equal">
      <formula>T239  = 1</formula>
    </cfRule>
  </conditionalFormatting>
  <conditionalFormatting sqref="U239">
    <cfRule type="cellIs" dxfId="8520" priority="29561" operator="equal">
      <formula>T239  = 1</formula>
    </cfRule>
  </conditionalFormatting>
  <conditionalFormatting sqref="U239">
    <cfRule type="cellIs" dxfId="8519" priority="29560" operator="equal">
      <formula>T239  = 1</formula>
    </cfRule>
  </conditionalFormatting>
  <conditionalFormatting sqref="U239">
    <cfRule type="cellIs" dxfId="8518" priority="29559" operator="equal">
      <formula>T239  = 1</formula>
    </cfRule>
  </conditionalFormatting>
  <conditionalFormatting sqref="U239">
    <cfRule type="cellIs" dxfId="8517" priority="29558" operator="equal">
      <formula>T239  = 1</formula>
    </cfRule>
  </conditionalFormatting>
  <conditionalFormatting sqref="U239">
    <cfRule type="cellIs" dxfId="8516" priority="29557" operator="equal">
      <formula>T239  = 1</formula>
    </cfRule>
  </conditionalFormatting>
  <conditionalFormatting sqref="U239">
    <cfRule type="cellIs" dxfId="8515" priority="29556" operator="equal">
      <formula>T239  = 1</formula>
    </cfRule>
  </conditionalFormatting>
  <conditionalFormatting sqref="U239">
    <cfRule type="cellIs" dxfId="8514" priority="29555" operator="equal">
      <formula>T239  = 1</formula>
    </cfRule>
  </conditionalFormatting>
  <conditionalFormatting sqref="U239">
    <cfRule type="cellIs" dxfId="8513" priority="29554" operator="equal">
      <formula>T239  = 1</formula>
    </cfRule>
  </conditionalFormatting>
  <conditionalFormatting sqref="U239">
    <cfRule type="cellIs" dxfId="8512" priority="29553" operator="equal">
      <formula>T239  = 1</formula>
    </cfRule>
  </conditionalFormatting>
  <conditionalFormatting sqref="U239">
    <cfRule type="cellIs" dxfId="8511" priority="29552" operator="equal">
      <formula>T239  = 1</formula>
    </cfRule>
  </conditionalFormatting>
  <conditionalFormatting sqref="U239">
    <cfRule type="cellIs" dxfId="8510" priority="29551" operator="equal">
      <formula>T239  = 1</formula>
    </cfRule>
  </conditionalFormatting>
  <conditionalFormatting sqref="U239">
    <cfRule type="cellIs" dxfId="8509" priority="29550" operator="equal">
      <formula>T239  = 1</formula>
    </cfRule>
  </conditionalFormatting>
  <conditionalFormatting sqref="U239">
    <cfRule type="cellIs" dxfId="8508" priority="29549" operator="equal">
      <formula>T239  = 1</formula>
    </cfRule>
  </conditionalFormatting>
  <conditionalFormatting sqref="U239">
    <cfRule type="cellIs" dxfId="8507" priority="29534" operator="equal">
      <formula>T239  = 1</formula>
    </cfRule>
  </conditionalFormatting>
  <conditionalFormatting sqref="U239">
    <cfRule type="cellIs" dxfId="8506" priority="29519" operator="equal">
      <formula>T239  = 1</formula>
    </cfRule>
  </conditionalFormatting>
  <conditionalFormatting sqref="U239">
    <cfRule type="cellIs" dxfId="8505" priority="29504" operator="equal">
      <formula>T239  = 1</formula>
    </cfRule>
  </conditionalFormatting>
  <conditionalFormatting sqref="U239">
    <cfRule type="cellIs" dxfId="8504" priority="29489" operator="equal">
      <formula>T239  = 1</formula>
    </cfRule>
  </conditionalFormatting>
  <conditionalFormatting sqref="U240">
    <cfRule type="cellIs" dxfId="8503" priority="29474" operator="equal">
      <formula>T240  = 1</formula>
    </cfRule>
  </conditionalFormatting>
  <conditionalFormatting sqref="U240">
    <cfRule type="cellIs" dxfId="8502" priority="29473" operator="equal">
      <formula>T240  = 1</formula>
    </cfRule>
  </conditionalFormatting>
  <conditionalFormatting sqref="U240">
    <cfRule type="cellIs" dxfId="8501" priority="29472" operator="equal">
      <formula>T240  = 1</formula>
    </cfRule>
  </conditionalFormatting>
  <conditionalFormatting sqref="U240">
    <cfRule type="cellIs" dxfId="8500" priority="29471" operator="equal">
      <formula>T240  = 1</formula>
    </cfRule>
  </conditionalFormatting>
  <conditionalFormatting sqref="U240">
    <cfRule type="cellIs" dxfId="8499" priority="29470" operator="equal">
      <formula>T240  = 1</formula>
    </cfRule>
  </conditionalFormatting>
  <conditionalFormatting sqref="U240">
    <cfRule type="cellIs" dxfId="8498" priority="29469" operator="equal">
      <formula>T240  = 1</formula>
    </cfRule>
  </conditionalFormatting>
  <conditionalFormatting sqref="U240">
    <cfRule type="cellIs" dxfId="8497" priority="29468" operator="equal">
      <formula>T240  = 1</formula>
    </cfRule>
  </conditionalFormatting>
  <conditionalFormatting sqref="U240">
    <cfRule type="cellIs" dxfId="8496" priority="29467" operator="equal">
      <formula>T240  = 1</formula>
    </cfRule>
  </conditionalFormatting>
  <conditionalFormatting sqref="U240">
    <cfRule type="cellIs" dxfId="8495" priority="29466" operator="equal">
      <formula>T240  = 1</formula>
    </cfRule>
  </conditionalFormatting>
  <conditionalFormatting sqref="U240">
    <cfRule type="cellIs" dxfId="8494" priority="29465" operator="equal">
      <formula>T240  = 1</formula>
    </cfRule>
  </conditionalFormatting>
  <conditionalFormatting sqref="U240">
    <cfRule type="cellIs" dxfId="8493" priority="29464" operator="equal">
      <formula>T240  = 1</formula>
    </cfRule>
  </conditionalFormatting>
  <conditionalFormatting sqref="U240">
    <cfRule type="cellIs" dxfId="8492" priority="29463" operator="equal">
      <formula>T240  = 1</formula>
    </cfRule>
  </conditionalFormatting>
  <conditionalFormatting sqref="U240">
    <cfRule type="cellIs" dxfId="8491" priority="29462" operator="equal">
      <formula>T240  = 1</formula>
    </cfRule>
  </conditionalFormatting>
  <conditionalFormatting sqref="U240">
    <cfRule type="cellIs" dxfId="8490" priority="29461" operator="equal">
      <formula>T240  = 1</formula>
    </cfRule>
  </conditionalFormatting>
  <conditionalFormatting sqref="U240">
    <cfRule type="cellIs" dxfId="8489" priority="29460" operator="equal">
      <formula>T240  = 1</formula>
    </cfRule>
  </conditionalFormatting>
  <conditionalFormatting sqref="U240">
    <cfRule type="cellIs" dxfId="8488" priority="29459" operator="equal">
      <formula>T240  = 1</formula>
    </cfRule>
  </conditionalFormatting>
  <conditionalFormatting sqref="U240">
    <cfRule type="cellIs" dxfId="8487" priority="29458" operator="equal">
      <formula>T240  = 1</formula>
    </cfRule>
  </conditionalFormatting>
  <conditionalFormatting sqref="U240">
    <cfRule type="cellIs" dxfId="8486" priority="29457" operator="equal">
      <formula>T240  = 1</formula>
    </cfRule>
  </conditionalFormatting>
  <conditionalFormatting sqref="U240">
    <cfRule type="cellIs" dxfId="8485" priority="29456" operator="equal">
      <formula>T240  = 1</formula>
    </cfRule>
  </conditionalFormatting>
  <conditionalFormatting sqref="U240">
    <cfRule type="cellIs" dxfId="8484" priority="29455" operator="equal">
      <formula>T240  = 1</formula>
    </cfRule>
  </conditionalFormatting>
  <conditionalFormatting sqref="U240">
    <cfRule type="cellIs" dxfId="8483" priority="29454" operator="equal">
      <formula>T240  = 1</formula>
    </cfRule>
  </conditionalFormatting>
  <conditionalFormatting sqref="U240">
    <cfRule type="cellIs" dxfId="8482" priority="29453" operator="equal">
      <formula>T240  = 1</formula>
    </cfRule>
  </conditionalFormatting>
  <conditionalFormatting sqref="U240">
    <cfRule type="cellIs" dxfId="8481" priority="29452" operator="equal">
      <formula>T240  = 1</formula>
    </cfRule>
  </conditionalFormatting>
  <conditionalFormatting sqref="U240">
    <cfRule type="cellIs" dxfId="8480" priority="29451" operator="equal">
      <formula>T240  = 1</formula>
    </cfRule>
  </conditionalFormatting>
  <conditionalFormatting sqref="U240">
    <cfRule type="cellIs" dxfId="8479" priority="29450" operator="equal">
      <formula>T240  = 1</formula>
    </cfRule>
  </conditionalFormatting>
  <conditionalFormatting sqref="U240">
    <cfRule type="cellIs" dxfId="8478" priority="29449" operator="equal">
      <formula>T240  = 1</formula>
    </cfRule>
  </conditionalFormatting>
  <conditionalFormatting sqref="U240">
    <cfRule type="cellIs" dxfId="8477" priority="29448" operator="equal">
      <formula>T240  = 1</formula>
    </cfRule>
  </conditionalFormatting>
  <conditionalFormatting sqref="U240">
    <cfRule type="cellIs" dxfId="8476" priority="29447" operator="equal">
      <formula>T240  = 1</formula>
    </cfRule>
  </conditionalFormatting>
  <conditionalFormatting sqref="U240">
    <cfRule type="cellIs" dxfId="8475" priority="29432" operator="equal">
      <formula>T240  = 1</formula>
    </cfRule>
  </conditionalFormatting>
  <conditionalFormatting sqref="U240">
    <cfRule type="cellIs" dxfId="8474" priority="29417" operator="equal">
      <formula>T240  = 1</formula>
    </cfRule>
  </conditionalFormatting>
  <conditionalFormatting sqref="U240">
    <cfRule type="cellIs" dxfId="8473" priority="29402" operator="equal">
      <formula>T240  = 1</formula>
    </cfRule>
  </conditionalFormatting>
  <conditionalFormatting sqref="U240">
    <cfRule type="cellIs" dxfId="8472" priority="29387" operator="equal">
      <formula>T240  = 1</formula>
    </cfRule>
  </conditionalFormatting>
  <conditionalFormatting sqref="U241">
    <cfRule type="cellIs" dxfId="8471" priority="29372" operator="equal">
      <formula>T241  = 1</formula>
    </cfRule>
  </conditionalFormatting>
  <conditionalFormatting sqref="U241">
    <cfRule type="cellIs" dxfId="8470" priority="29371" operator="equal">
      <formula>T241  = 1</formula>
    </cfRule>
  </conditionalFormatting>
  <conditionalFormatting sqref="U241">
    <cfRule type="cellIs" dxfId="8469" priority="29370" operator="equal">
      <formula>T241  = 1</formula>
    </cfRule>
  </conditionalFormatting>
  <conditionalFormatting sqref="U241">
    <cfRule type="cellIs" dxfId="8468" priority="29369" operator="equal">
      <formula>T241  = 1</formula>
    </cfRule>
  </conditionalFormatting>
  <conditionalFormatting sqref="U241">
    <cfRule type="cellIs" dxfId="8467" priority="29368" operator="equal">
      <formula>T241  = 1</formula>
    </cfRule>
  </conditionalFormatting>
  <conditionalFormatting sqref="U241">
    <cfRule type="cellIs" dxfId="8466" priority="29367" operator="equal">
      <formula>T241  = 1</formula>
    </cfRule>
  </conditionalFormatting>
  <conditionalFormatting sqref="U241">
    <cfRule type="cellIs" dxfId="8465" priority="29366" operator="equal">
      <formula>T241  = 1</formula>
    </cfRule>
  </conditionalFormatting>
  <conditionalFormatting sqref="U241">
    <cfRule type="cellIs" dxfId="8464" priority="29365" operator="equal">
      <formula>T241  = 1</formula>
    </cfRule>
  </conditionalFormatting>
  <conditionalFormatting sqref="U241">
    <cfRule type="cellIs" dxfId="8463" priority="29364" operator="equal">
      <formula>T241  = 1</formula>
    </cfRule>
  </conditionalFormatting>
  <conditionalFormatting sqref="U241">
    <cfRule type="cellIs" dxfId="8462" priority="29363" operator="equal">
      <formula>T241  = 1</formula>
    </cfRule>
  </conditionalFormatting>
  <conditionalFormatting sqref="U241">
    <cfRule type="cellIs" dxfId="8461" priority="29362" operator="equal">
      <formula>T241  = 1</formula>
    </cfRule>
  </conditionalFormatting>
  <conditionalFormatting sqref="U241">
    <cfRule type="cellIs" dxfId="8460" priority="29361" operator="equal">
      <formula>T241  = 1</formula>
    </cfRule>
  </conditionalFormatting>
  <conditionalFormatting sqref="U241">
    <cfRule type="cellIs" dxfId="8459" priority="29360" operator="equal">
      <formula>T241  = 1</formula>
    </cfRule>
  </conditionalFormatting>
  <conditionalFormatting sqref="U241">
    <cfRule type="cellIs" dxfId="8458" priority="29359" operator="equal">
      <formula>T241  = 1</formula>
    </cfRule>
  </conditionalFormatting>
  <conditionalFormatting sqref="U241">
    <cfRule type="cellIs" dxfId="8457" priority="29358" operator="equal">
      <formula>T241  = 1</formula>
    </cfRule>
  </conditionalFormatting>
  <conditionalFormatting sqref="U241">
    <cfRule type="cellIs" dxfId="8456" priority="29357" operator="equal">
      <formula>T241  = 1</formula>
    </cfRule>
  </conditionalFormatting>
  <conditionalFormatting sqref="U241">
    <cfRule type="cellIs" dxfId="8455" priority="29356" operator="equal">
      <formula>T241  = 1</formula>
    </cfRule>
  </conditionalFormatting>
  <conditionalFormatting sqref="U241">
    <cfRule type="cellIs" dxfId="8454" priority="29355" operator="equal">
      <formula>T241  = 1</formula>
    </cfRule>
  </conditionalFormatting>
  <conditionalFormatting sqref="U241">
    <cfRule type="cellIs" dxfId="8453" priority="29354" operator="equal">
      <formula>T241  = 1</formula>
    </cfRule>
  </conditionalFormatting>
  <conditionalFormatting sqref="U241">
    <cfRule type="cellIs" dxfId="8452" priority="29353" operator="equal">
      <formula>T241  = 1</formula>
    </cfRule>
  </conditionalFormatting>
  <conditionalFormatting sqref="U241">
    <cfRule type="cellIs" dxfId="8451" priority="29352" operator="equal">
      <formula>T241  = 1</formula>
    </cfRule>
  </conditionalFormatting>
  <conditionalFormatting sqref="U241">
    <cfRule type="cellIs" dxfId="8450" priority="29351" operator="equal">
      <formula>T241  = 1</formula>
    </cfRule>
  </conditionalFormatting>
  <conditionalFormatting sqref="U241">
    <cfRule type="cellIs" dxfId="8449" priority="29350" operator="equal">
      <formula>T241  = 1</formula>
    </cfRule>
  </conditionalFormatting>
  <conditionalFormatting sqref="U241">
    <cfRule type="cellIs" dxfId="8448" priority="29349" operator="equal">
      <formula>T241  = 1</formula>
    </cfRule>
  </conditionalFormatting>
  <conditionalFormatting sqref="U241">
    <cfRule type="cellIs" dxfId="8447" priority="29348" operator="equal">
      <formula>T241  = 1</formula>
    </cfRule>
  </conditionalFormatting>
  <conditionalFormatting sqref="U241">
    <cfRule type="cellIs" dxfId="8446" priority="29347" operator="equal">
      <formula>T241  = 1</formula>
    </cfRule>
  </conditionalFormatting>
  <conditionalFormatting sqref="U241">
    <cfRule type="cellIs" dxfId="8445" priority="29346" operator="equal">
      <formula>T241  = 1</formula>
    </cfRule>
  </conditionalFormatting>
  <conditionalFormatting sqref="U241">
    <cfRule type="cellIs" dxfId="8444" priority="29345" operator="equal">
      <formula>T241  = 1</formula>
    </cfRule>
  </conditionalFormatting>
  <conditionalFormatting sqref="U241">
    <cfRule type="cellIs" dxfId="8443" priority="29330" operator="equal">
      <formula>T241  = 1</formula>
    </cfRule>
  </conditionalFormatting>
  <conditionalFormatting sqref="U241">
    <cfRule type="cellIs" dxfId="8442" priority="29315" operator="equal">
      <formula>T241  = 1</formula>
    </cfRule>
  </conditionalFormatting>
  <conditionalFormatting sqref="U241">
    <cfRule type="cellIs" dxfId="8441" priority="29300" operator="equal">
      <formula>T241  = 1</formula>
    </cfRule>
  </conditionalFormatting>
  <conditionalFormatting sqref="U241">
    <cfRule type="cellIs" dxfId="8440" priority="29285" operator="equal">
      <formula>T241  = 1</formula>
    </cfRule>
  </conditionalFormatting>
  <conditionalFormatting sqref="U242">
    <cfRule type="cellIs" dxfId="8439" priority="29270" operator="equal">
      <formula>T242  = 1</formula>
    </cfRule>
  </conditionalFormatting>
  <conditionalFormatting sqref="U242">
    <cfRule type="cellIs" dxfId="8438" priority="29269" operator="equal">
      <formula>T242  = 1</formula>
    </cfRule>
  </conditionalFormatting>
  <conditionalFormatting sqref="U242">
    <cfRule type="cellIs" dxfId="8437" priority="29268" operator="equal">
      <formula>T242  = 1</formula>
    </cfRule>
  </conditionalFormatting>
  <conditionalFormatting sqref="U242">
    <cfRule type="cellIs" dxfId="8436" priority="29267" operator="equal">
      <formula>T242  = 1</formula>
    </cfRule>
  </conditionalFormatting>
  <conditionalFormatting sqref="U242">
    <cfRule type="cellIs" dxfId="8435" priority="29266" operator="equal">
      <formula>T242  = 1</formula>
    </cfRule>
  </conditionalFormatting>
  <conditionalFormatting sqref="U242">
    <cfRule type="cellIs" dxfId="8434" priority="29265" operator="equal">
      <formula>T242  = 1</formula>
    </cfRule>
  </conditionalFormatting>
  <conditionalFormatting sqref="U242">
    <cfRule type="cellIs" dxfId="8433" priority="29264" operator="equal">
      <formula>T242  = 1</formula>
    </cfRule>
  </conditionalFormatting>
  <conditionalFormatting sqref="U242">
    <cfRule type="cellIs" dxfId="8432" priority="29263" operator="equal">
      <formula>T242  = 1</formula>
    </cfRule>
  </conditionalFormatting>
  <conditionalFormatting sqref="U242">
    <cfRule type="cellIs" dxfId="8431" priority="29262" operator="equal">
      <formula>T242  = 1</formula>
    </cfRule>
  </conditionalFormatting>
  <conditionalFormatting sqref="U242">
    <cfRule type="cellIs" dxfId="8430" priority="29261" operator="equal">
      <formula>T242  = 1</formula>
    </cfRule>
  </conditionalFormatting>
  <conditionalFormatting sqref="U242">
    <cfRule type="cellIs" dxfId="8429" priority="29260" operator="equal">
      <formula>T242  = 1</formula>
    </cfRule>
  </conditionalFormatting>
  <conditionalFormatting sqref="U242">
    <cfRule type="cellIs" dxfId="8428" priority="29259" operator="equal">
      <formula>T242  = 1</formula>
    </cfRule>
  </conditionalFormatting>
  <conditionalFormatting sqref="U242">
    <cfRule type="cellIs" dxfId="8427" priority="29258" operator="equal">
      <formula>T242  = 1</formula>
    </cfRule>
  </conditionalFormatting>
  <conditionalFormatting sqref="U242">
    <cfRule type="cellIs" dxfId="8426" priority="29257" operator="equal">
      <formula>T242  = 1</formula>
    </cfRule>
  </conditionalFormatting>
  <conditionalFormatting sqref="U242">
    <cfRule type="cellIs" dxfId="8425" priority="29256" operator="equal">
      <formula>T242  = 1</formula>
    </cfRule>
  </conditionalFormatting>
  <conditionalFormatting sqref="U242">
    <cfRule type="cellIs" dxfId="8424" priority="29255" operator="equal">
      <formula>T242  = 1</formula>
    </cfRule>
  </conditionalFormatting>
  <conditionalFormatting sqref="U242">
    <cfRule type="cellIs" dxfId="8423" priority="29254" operator="equal">
      <formula>T242  = 1</formula>
    </cfRule>
  </conditionalFormatting>
  <conditionalFormatting sqref="U242">
    <cfRule type="cellIs" dxfId="8422" priority="29253" operator="equal">
      <formula>T242  = 1</formula>
    </cfRule>
  </conditionalFormatting>
  <conditionalFormatting sqref="U242">
    <cfRule type="cellIs" dxfId="8421" priority="29252" operator="equal">
      <formula>T242  = 1</formula>
    </cfRule>
  </conditionalFormatting>
  <conditionalFormatting sqref="U242">
    <cfRule type="cellIs" dxfId="8420" priority="29251" operator="equal">
      <formula>T242  = 1</formula>
    </cfRule>
  </conditionalFormatting>
  <conditionalFormatting sqref="U242">
    <cfRule type="cellIs" dxfId="8419" priority="29250" operator="equal">
      <formula>T242  = 1</formula>
    </cfRule>
  </conditionalFormatting>
  <conditionalFormatting sqref="U242">
    <cfRule type="cellIs" dxfId="8418" priority="29249" operator="equal">
      <formula>T242  = 1</formula>
    </cfRule>
  </conditionalFormatting>
  <conditionalFormatting sqref="U242">
    <cfRule type="cellIs" dxfId="8417" priority="29248" operator="equal">
      <formula>T242  = 1</formula>
    </cfRule>
  </conditionalFormatting>
  <conditionalFormatting sqref="U242">
    <cfRule type="cellIs" dxfId="8416" priority="29247" operator="equal">
      <formula>T242  = 1</formula>
    </cfRule>
  </conditionalFormatting>
  <conditionalFormatting sqref="U242">
    <cfRule type="cellIs" dxfId="8415" priority="29246" operator="equal">
      <formula>T242  = 1</formula>
    </cfRule>
  </conditionalFormatting>
  <conditionalFormatting sqref="U242">
    <cfRule type="cellIs" dxfId="8414" priority="29245" operator="equal">
      <formula>T242  = 1</formula>
    </cfRule>
  </conditionalFormatting>
  <conditionalFormatting sqref="U242">
    <cfRule type="cellIs" dxfId="8413" priority="29244" operator="equal">
      <formula>T242  = 1</formula>
    </cfRule>
  </conditionalFormatting>
  <conditionalFormatting sqref="U242">
    <cfRule type="cellIs" dxfId="8412" priority="29243" operator="equal">
      <formula>T242  = 1</formula>
    </cfRule>
  </conditionalFormatting>
  <conditionalFormatting sqref="U242">
    <cfRule type="cellIs" dxfId="8411" priority="29228" operator="equal">
      <formula>T242  = 1</formula>
    </cfRule>
  </conditionalFormatting>
  <conditionalFormatting sqref="U242">
    <cfRule type="cellIs" dxfId="8410" priority="29213" operator="equal">
      <formula>T242  = 1</formula>
    </cfRule>
  </conditionalFormatting>
  <conditionalFormatting sqref="U242">
    <cfRule type="cellIs" dxfId="8409" priority="29198" operator="equal">
      <formula>T242  = 1</formula>
    </cfRule>
  </conditionalFormatting>
  <conditionalFormatting sqref="U242">
    <cfRule type="cellIs" dxfId="8408" priority="29183" operator="equal">
      <formula>T242  = 1</formula>
    </cfRule>
  </conditionalFormatting>
  <conditionalFormatting sqref="U228">
    <cfRule type="cellIs" dxfId="8407" priority="29168" operator="equal">
      <formula>T228  = 1</formula>
    </cfRule>
  </conditionalFormatting>
  <conditionalFormatting sqref="U229">
    <cfRule type="cellIs" dxfId="8406" priority="29167" operator="equal">
      <formula>T229  = 1</formula>
    </cfRule>
  </conditionalFormatting>
  <conditionalFormatting sqref="U230">
    <cfRule type="cellIs" dxfId="8405" priority="29166" operator="equal">
      <formula>T230  = 1</formula>
    </cfRule>
  </conditionalFormatting>
  <conditionalFormatting sqref="U218:U227">
    <cfRule type="cellIs" dxfId="8404" priority="29165" operator="equal">
      <formula>T218  = 1</formula>
    </cfRule>
  </conditionalFormatting>
  <conditionalFormatting sqref="U231:U242">
    <cfRule type="cellIs" dxfId="8403" priority="29164" operator="equal">
      <formula>T231  = 1</formula>
    </cfRule>
  </conditionalFormatting>
  <conditionalFormatting sqref="U243">
    <cfRule type="cellIs" dxfId="8402" priority="29149" operator="equal">
      <formula>T243  = 1</formula>
    </cfRule>
  </conditionalFormatting>
  <conditionalFormatting sqref="U243">
    <cfRule type="cellIs" dxfId="8401" priority="29148" operator="equal">
      <formula>T243  = 1</formula>
    </cfRule>
  </conditionalFormatting>
  <conditionalFormatting sqref="U243">
    <cfRule type="cellIs" dxfId="8400" priority="29147" operator="equal">
      <formula>T243  = 1</formula>
    </cfRule>
  </conditionalFormatting>
  <conditionalFormatting sqref="U243">
    <cfRule type="cellIs" dxfId="8399" priority="29146" operator="equal">
      <formula>T243  = 1</formula>
    </cfRule>
  </conditionalFormatting>
  <conditionalFormatting sqref="U243">
    <cfRule type="cellIs" dxfId="8398" priority="29145" operator="equal">
      <formula>T243  = 1</formula>
    </cfRule>
  </conditionalFormatting>
  <conditionalFormatting sqref="U243">
    <cfRule type="cellIs" dxfId="8397" priority="29144" operator="equal">
      <formula>T243  = 1</formula>
    </cfRule>
  </conditionalFormatting>
  <conditionalFormatting sqref="U243">
    <cfRule type="cellIs" dxfId="8396" priority="29143" operator="equal">
      <formula>T243  = 1</formula>
    </cfRule>
  </conditionalFormatting>
  <conditionalFormatting sqref="U243">
    <cfRule type="cellIs" dxfId="8395" priority="29142" operator="equal">
      <formula>T243  = 1</formula>
    </cfRule>
  </conditionalFormatting>
  <conditionalFormatting sqref="U243">
    <cfRule type="cellIs" dxfId="8394" priority="29141" operator="equal">
      <formula>T243  = 1</formula>
    </cfRule>
  </conditionalFormatting>
  <conditionalFormatting sqref="U243">
    <cfRule type="cellIs" dxfId="8393" priority="29140" operator="equal">
      <formula>T243  = 1</formula>
    </cfRule>
  </conditionalFormatting>
  <conditionalFormatting sqref="U243">
    <cfRule type="cellIs" dxfId="8392" priority="29139" operator="equal">
      <formula>T243  = 1</formula>
    </cfRule>
  </conditionalFormatting>
  <conditionalFormatting sqref="U243">
    <cfRule type="cellIs" dxfId="8391" priority="29138" operator="equal">
      <formula>T243  = 1</formula>
    </cfRule>
  </conditionalFormatting>
  <conditionalFormatting sqref="U243">
    <cfRule type="cellIs" dxfId="8390" priority="29137" operator="equal">
      <formula>T243  = 1</formula>
    </cfRule>
  </conditionalFormatting>
  <conditionalFormatting sqref="U243">
    <cfRule type="cellIs" dxfId="8389" priority="29136" operator="equal">
      <formula>T243  = 1</formula>
    </cfRule>
  </conditionalFormatting>
  <conditionalFormatting sqref="U243">
    <cfRule type="cellIs" dxfId="8388" priority="29135" operator="equal">
      <formula>T243  = 1</formula>
    </cfRule>
  </conditionalFormatting>
  <conditionalFormatting sqref="U243">
    <cfRule type="cellIs" dxfId="8387" priority="29134" operator="equal">
      <formula>T243  = 1</formula>
    </cfRule>
  </conditionalFormatting>
  <conditionalFormatting sqref="U243">
    <cfRule type="cellIs" dxfId="8386" priority="29133" operator="equal">
      <formula>T243  = 1</formula>
    </cfRule>
  </conditionalFormatting>
  <conditionalFormatting sqref="U243">
    <cfRule type="cellIs" dxfId="8385" priority="29132" operator="equal">
      <formula>T243  = 1</formula>
    </cfRule>
  </conditionalFormatting>
  <conditionalFormatting sqref="U243">
    <cfRule type="cellIs" dxfId="8384" priority="29131" operator="equal">
      <formula>T243  = 1</formula>
    </cfRule>
  </conditionalFormatting>
  <conditionalFormatting sqref="U243">
    <cfRule type="cellIs" dxfId="8383" priority="29130" operator="equal">
      <formula>T243  = 1</formula>
    </cfRule>
  </conditionalFormatting>
  <conditionalFormatting sqref="U243">
    <cfRule type="cellIs" dxfId="8382" priority="29129" operator="equal">
      <formula>T243  = 1</formula>
    </cfRule>
  </conditionalFormatting>
  <conditionalFormatting sqref="U243">
    <cfRule type="cellIs" dxfId="8381" priority="29128" operator="equal">
      <formula>T243  = 1</formula>
    </cfRule>
  </conditionalFormatting>
  <conditionalFormatting sqref="U243">
    <cfRule type="cellIs" dxfId="8380" priority="29127" operator="equal">
      <formula>T243  = 1</formula>
    </cfRule>
  </conditionalFormatting>
  <conditionalFormatting sqref="U243">
    <cfRule type="cellIs" dxfId="8379" priority="29126" operator="equal">
      <formula>T243  = 1</formula>
    </cfRule>
  </conditionalFormatting>
  <conditionalFormatting sqref="U243">
    <cfRule type="cellIs" dxfId="8378" priority="29125" operator="equal">
      <formula>T243  = 1</formula>
    </cfRule>
  </conditionalFormatting>
  <conditionalFormatting sqref="U243">
    <cfRule type="cellIs" dxfId="8377" priority="29124" operator="equal">
      <formula>T243  = 1</formula>
    </cfRule>
  </conditionalFormatting>
  <conditionalFormatting sqref="U243">
    <cfRule type="cellIs" dxfId="8376" priority="29123" operator="equal">
      <formula>T243  = 1</formula>
    </cfRule>
  </conditionalFormatting>
  <conditionalFormatting sqref="U243">
    <cfRule type="cellIs" dxfId="8375" priority="29122" operator="equal">
      <formula>T243  = 1</formula>
    </cfRule>
  </conditionalFormatting>
  <conditionalFormatting sqref="U243">
    <cfRule type="cellIs" dxfId="8374" priority="29107" operator="equal">
      <formula>T243  = 1</formula>
    </cfRule>
  </conditionalFormatting>
  <conditionalFormatting sqref="U243">
    <cfRule type="cellIs" dxfId="8373" priority="29092" operator="equal">
      <formula>T243  = 1</formula>
    </cfRule>
  </conditionalFormatting>
  <conditionalFormatting sqref="U243">
    <cfRule type="cellIs" dxfId="8372" priority="29077" operator="equal">
      <formula>T243  = 1</formula>
    </cfRule>
  </conditionalFormatting>
  <conditionalFormatting sqref="U243">
    <cfRule type="cellIs" dxfId="8371" priority="29062" operator="equal">
      <formula>T243  = 1</formula>
    </cfRule>
  </conditionalFormatting>
  <conditionalFormatting sqref="U243">
    <cfRule type="cellIs" dxfId="8370" priority="29047" operator="equal">
      <formula>T243  = 1</formula>
    </cfRule>
  </conditionalFormatting>
  <conditionalFormatting sqref="U244">
    <cfRule type="cellIs" dxfId="8369" priority="29032" operator="equal">
      <formula>T244  = 1</formula>
    </cfRule>
  </conditionalFormatting>
  <conditionalFormatting sqref="U244">
    <cfRule type="cellIs" dxfId="8368" priority="29031" operator="equal">
      <formula>T244  = 1</formula>
    </cfRule>
  </conditionalFormatting>
  <conditionalFormatting sqref="U244">
    <cfRule type="cellIs" dxfId="8367" priority="29030" operator="equal">
      <formula>T244  = 1</formula>
    </cfRule>
  </conditionalFormatting>
  <conditionalFormatting sqref="U244">
    <cfRule type="cellIs" dxfId="8366" priority="29029" operator="equal">
      <formula>T244  = 1</formula>
    </cfRule>
  </conditionalFormatting>
  <conditionalFormatting sqref="U244">
    <cfRule type="cellIs" dxfId="8365" priority="29028" operator="equal">
      <formula>T244  = 1</formula>
    </cfRule>
  </conditionalFormatting>
  <conditionalFormatting sqref="U244">
    <cfRule type="cellIs" dxfId="8364" priority="29027" operator="equal">
      <formula>T244  = 1</formula>
    </cfRule>
  </conditionalFormatting>
  <conditionalFormatting sqref="U244">
    <cfRule type="cellIs" dxfId="8363" priority="29026" operator="equal">
      <formula>T244  = 1</formula>
    </cfRule>
  </conditionalFormatting>
  <conditionalFormatting sqref="U244">
    <cfRule type="cellIs" dxfId="8362" priority="29025" operator="equal">
      <formula>T244  = 1</formula>
    </cfRule>
  </conditionalFormatting>
  <conditionalFormatting sqref="U244">
    <cfRule type="cellIs" dxfId="8361" priority="29024" operator="equal">
      <formula>T244  = 1</formula>
    </cfRule>
  </conditionalFormatting>
  <conditionalFormatting sqref="U244">
    <cfRule type="cellIs" dxfId="8360" priority="29023" operator="equal">
      <formula>T244  = 1</formula>
    </cfRule>
  </conditionalFormatting>
  <conditionalFormatting sqref="U244">
    <cfRule type="cellIs" dxfId="8359" priority="29022" operator="equal">
      <formula>T244  = 1</formula>
    </cfRule>
  </conditionalFormatting>
  <conditionalFormatting sqref="U244">
    <cfRule type="cellIs" dxfId="8358" priority="29021" operator="equal">
      <formula>T244  = 1</formula>
    </cfRule>
  </conditionalFormatting>
  <conditionalFormatting sqref="U244">
    <cfRule type="cellIs" dxfId="8357" priority="29020" operator="equal">
      <formula>T244  = 1</formula>
    </cfRule>
  </conditionalFormatting>
  <conditionalFormatting sqref="U244">
    <cfRule type="cellIs" dxfId="8356" priority="29019" operator="equal">
      <formula>T244  = 1</formula>
    </cfRule>
  </conditionalFormatting>
  <conditionalFormatting sqref="U244">
    <cfRule type="cellIs" dxfId="8355" priority="29018" operator="equal">
      <formula>T244  = 1</formula>
    </cfRule>
  </conditionalFormatting>
  <conditionalFormatting sqref="U244">
    <cfRule type="cellIs" dxfId="8354" priority="29017" operator="equal">
      <formula>T244  = 1</formula>
    </cfRule>
  </conditionalFormatting>
  <conditionalFormatting sqref="U244">
    <cfRule type="cellIs" dxfId="8353" priority="29016" operator="equal">
      <formula>T244  = 1</formula>
    </cfRule>
  </conditionalFormatting>
  <conditionalFormatting sqref="U244">
    <cfRule type="cellIs" dxfId="8352" priority="29015" operator="equal">
      <formula>T244  = 1</formula>
    </cfRule>
  </conditionalFormatting>
  <conditionalFormatting sqref="U244">
    <cfRule type="cellIs" dxfId="8351" priority="29014" operator="equal">
      <formula>T244  = 1</formula>
    </cfRule>
  </conditionalFormatting>
  <conditionalFormatting sqref="U244">
    <cfRule type="cellIs" dxfId="8350" priority="29013" operator="equal">
      <formula>T244  = 1</formula>
    </cfRule>
  </conditionalFormatting>
  <conditionalFormatting sqref="U244">
    <cfRule type="cellIs" dxfId="8349" priority="29012" operator="equal">
      <formula>T244  = 1</formula>
    </cfRule>
  </conditionalFormatting>
  <conditionalFormatting sqref="U244">
    <cfRule type="cellIs" dxfId="8348" priority="29011" operator="equal">
      <formula>T244  = 1</formula>
    </cfRule>
  </conditionalFormatting>
  <conditionalFormatting sqref="U244">
    <cfRule type="cellIs" dxfId="8347" priority="29010" operator="equal">
      <formula>T244  = 1</formula>
    </cfRule>
  </conditionalFormatting>
  <conditionalFormatting sqref="U244">
    <cfRule type="cellIs" dxfId="8346" priority="29009" operator="equal">
      <formula>T244  = 1</formula>
    </cfRule>
  </conditionalFormatting>
  <conditionalFormatting sqref="U244">
    <cfRule type="cellIs" dxfId="8345" priority="29008" operator="equal">
      <formula>T244  = 1</formula>
    </cfRule>
  </conditionalFormatting>
  <conditionalFormatting sqref="U244">
    <cfRule type="cellIs" dxfId="8344" priority="29007" operator="equal">
      <formula>T244  = 1</formula>
    </cfRule>
  </conditionalFormatting>
  <conditionalFormatting sqref="U244">
    <cfRule type="cellIs" dxfId="8343" priority="29006" operator="equal">
      <formula>T244  = 1</formula>
    </cfRule>
  </conditionalFormatting>
  <conditionalFormatting sqref="U244">
    <cfRule type="cellIs" dxfId="8342" priority="29005" operator="equal">
      <formula>T244  = 1</formula>
    </cfRule>
  </conditionalFormatting>
  <conditionalFormatting sqref="U244">
    <cfRule type="cellIs" dxfId="8341" priority="28990" operator="equal">
      <formula>T244  = 1</formula>
    </cfRule>
  </conditionalFormatting>
  <conditionalFormatting sqref="U244">
    <cfRule type="cellIs" dxfId="8340" priority="28975" operator="equal">
      <formula>T244  = 1</formula>
    </cfRule>
  </conditionalFormatting>
  <conditionalFormatting sqref="U244">
    <cfRule type="cellIs" dxfId="8339" priority="28960" operator="equal">
      <formula>T244  = 1</formula>
    </cfRule>
  </conditionalFormatting>
  <conditionalFormatting sqref="U244">
    <cfRule type="cellIs" dxfId="8338" priority="28945" operator="equal">
      <formula>T244  = 1</formula>
    </cfRule>
  </conditionalFormatting>
  <conditionalFormatting sqref="U244">
    <cfRule type="cellIs" dxfId="8337" priority="28930" operator="equal">
      <formula>T244  = 1</formula>
    </cfRule>
  </conditionalFormatting>
  <conditionalFormatting sqref="U245">
    <cfRule type="cellIs" dxfId="8336" priority="28915" operator="equal">
      <formula>T245  = 1</formula>
    </cfRule>
  </conditionalFormatting>
  <conditionalFormatting sqref="U245">
    <cfRule type="cellIs" dxfId="8335" priority="28914" operator="equal">
      <formula>T245  = 1</formula>
    </cfRule>
  </conditionalFormatting>
  <conditionalFormatting sqref="U245">
    <cfRule type="cellIs" dxfId="8334" priority="28913" operator="equal">
      <formula>T245  = 1</formula>
    </cfRule>
  </conditionalFormatting>
  <conditionalFormatting sqref="U245">
    <cfRule type="cellIs" dxfId="8333" priority="28912" operator="equal">
      <formula>T245  = 1</formula>
    </cfRule>
  </conditionalFormatting>
  <conditionalFormatting sqref="U245">
    <cfRule type="cellIs" dxfId="8332" priority="28911" operator="equal">
      <formula>T245  = 1</formula>
    </cfRule>
  </conditionalFormatting>
  <conditionalFormatting sqref="U245">
    <cfRule type="cellIs" dxfId="8331" priority="28910" operator="equal">
      <formula>T245  = 1</formula>
    </cfRule>
  </conditionalFormatting>
  <conditionalFormatting sqref="U245">
    <cfRule type="cellIs" dxfId="8330" priority="28909" operator="equal">
      <formula>T245  = 1</formula>
    </cfRule>
  </conditionalFormatting>
  <conditionalFormatting sqref="U245">
    <cfRule type="cellIs" dxfId="8329" priority="28908" operator="equal">
      <formula>T245  = 1</formula>
    </cfRule>
  </conditionalFormatting>
  <conditionalFormatting sqref="U245">
    <cfRule type="cellIs" dxfId="8328" priority="28907" operator="equal">
      <formula>T245  = 1</formula>
    </cfRule>
  </conditionalFormatting>
  <conditionalFormatting sqref="U245">
    <cfRule type="cellIs" dxfId="8327" priority="28906" operator="equal">
      <formula>T245  = 1</formula>
    </cfRule>
  </conditionalFormatting>
  <conditionalFormatting sqref="U245">
    <cfRule type="cellIs" dxfId="8326" priority="28905" operator="equal">
      <formula>T245  = 1</formula>
    </cfRule>
  </conditionalFormatting>
  <conditionalFormatting sqref="U245">
    <cfRule type="cellIs" dxfId="8325" priority="28904" operator="equal">
      <formula>T245  = 1</formula>
    </cfRule>
  </conditionalFormatting>
  <conditionalFormatting sqref="U245">
    <cfRule type="cellIs" dxfId="8324" priority="28903" operator="equal">
      <formula>T245  = 1</formula>
    </cfRule>
  </conditionalFormatting>
  <conditionalFormatting sqref="U245">
    <cfRule type="cellIs" dxfId="8323" priority="28902" operator="equal">
      <formula>T245  = 1</formula>
    </cfRule>
  </conditionalFormatting>
  <conditionalFormatting sqref="U245">
    <cfRule type="cellIs" dxfId="8322" priority="28901" operator="equal">
      <formula>T245  = 1</formula>
    </cfRule>
  </conditionalFormatting>
  <conditionalFormatting sqref="U245">
    <cfRule type="cellIs" dxfId="8321" priority="28900" operator="equal">
      <formula>T245  = 1</formula>
    </cfRule>
  </conditionalFormatting>
  <conditionalFormatting sqref="U245">
    <cfRule type="cellIs" dxfId="8320" priority="28899" operator="equal">
      <formula>T245  = 1</formula>
    </cfRule>
  </conditionalFormatting>
  <conditionalFormatting sqref="U245">
    <cfRule type="cellIs" dxfId="8319" priority="28898" operator="equal">
      <formula>T245  = 1</formula>
    </cfRule>
  </conditionalFormatting>
  <conditionalFormatting sqref="U245">
    <cfRule type="cellIs" dxfId="8318" priority="28897" operator="equal">
      <formula>T245  = 1</formula>
    </cfRule>
  </conditionalFormatting>
  <conditionalFormatting sqref="U245">
    <cfRule type="cellIs" dxfId="8317" priority="28896" operator="equal">
      <formula>T245  = 1</formula>
    </cfRule>
  </conditionalFormatting>
  <conditionalFormatting sqref="U245">
    <cfRule type="cellIs" dxfId="8316" priority="28895" operator="equal">
      <formula>T245  = 1</formula>
    </cfRule>
  </conditionalFormatting>
  <conditionalFormatting sqref="U245">
    <cfRule type="cellIs" dxfId="8315" priority="28894" operator="equal">
      <formula>T245  = 1</formula>
    </cfRule>
  </conditionalFormatting>
  <conditionalFormatting sqref="U245">
    <cfRule type="cellIs" dxfId="8314" priority="28893" operator="equal">
      <formula>T245  = 1</formula>
    </cfRule>
  </conditionalFormatting>
  <conditionalFormatting sqref="U245">
    <cfRule type="cellIs" dxfId="8313" priority="28892" operator="equal">
      <formula>T245  = 1</formula>
    </cfRule>
  </conditionalFormatting>
  <conditionalFormatting sqref="U245">
    <cfRule type="cellIs" dxfId="8312" priority="28891" operator="equal">
      <formula>T245  = 1</formula>
    </cfRule>
  </conditionalFormatting>
  <conditionalFormatting sqref="U245">
    <cfRule type="cellIs" dxfId="8311" priority="28890" operator="equal">
      <formula>T245  = 1</formula>
    </cfRule>
  </conditionalFormatting>
  <conditionalFormatting sqref="U245">
    <cfRule type="cellIs" dxfId="8310" priority="28889" operator="equal">
      <formula>T245  = 1</formula>
    </cfRule>
  </conditionalFormatting>
  <conditionalFormatting sqref="U245">
    <cfRule type="cellIs" dxfId="8309" priority="28888" operator="equal">
      <formula>T245  = 1</formula>
    </cfRule>
  </conditionalFormatting>
  <conditionalFormatting sqref="U245">
    <cfRule type="cellIs" dxfId="8308" priority="28873" operator="equal">
      <formula>T245  = 1</formula>
    </cfRule>
  </conditionalFormatting>
  <conditionalFormatting sqref="U245">
    <cfRule type="cellIs" dxfId="8307" priority="28858" operator="equal">
      <formula>T245  = 1</formula>
    </cfRule>
  </conditionalFormatting>
  <conditionalFormatting sqref="U245">
    <cfRule type="cellIs" dxfId="8306" priority="28843" operator="equal">
      <formula>T245  = 1</formula>
    </cfRule>
  </conditionalFormatting>
  <conditionalFormatting sqref="U245">
    <cfRule type="cellIs" dxfId="8305" priority="28828" operator="equal">
      <formula>T245  = 1</formula>
    </cfRule>
  </conditionalFormatting>
  <conditionalFormatting sqref="U245">
    <cfRule type="cellIs" dxfId="8304" priority="28813" operator="equal">
      <formula>T245  = 1</formula>
    </cfRule>
  </conditionalFormatting>
  <conditionalFormatting sqref="U246">
    <cfRule type="cellIs" dxfId="8303" priority="28798" operator="equal">
      <formula>T246  = 1</formula>
    </cfRule>
  </conditionalFormatting>
  <conditionalFormatting sqref="U246">
    <cfRule type="cellIs" dxfId="8302" priority="28797" operator="equal">
      <formula>T246  = 1</formula>
    </cfRule>
  </conditionalFormatting>
  <conditionalFormatting sqref="U246">
    <cfRule type="cellIs" dxfId="8301" priority="28796" operator="equal">
      <formula>T246  = 1</formula>
    </cfRule>
  </conditionalFormatting>
  <conditionalFormatting sqref="U246">
    <cfRule type="cellIs" dxfId="8300" priority="28795" operator="equal">
      <formula>T246  = 1</formula>
    </cfRule>
  </conditionalFormatting>
  <conditionalFormatting sqref="U246">
    <cfRule type="cellIs" dxfId="8299" priority="28794" operator="equal">
      <formula>T246  = 1</formula>
    </cfRule>
  </conditionalFormatting>
  <conditionalFormatting sqref="U246">
    <cfRule type="cellIs" dxfId="8298" priority="28793" operator="equal">
      <formula>T246  = 1</formula>
    </cfRule>
  </conditionalFormatting>
  <conditionalFormatting sqref="U246">
    <cfRule type="cellIs" dxfId="8297" priority="28792" operator="equal">
      <formula>T246  = 1</formula>
    </cfRule>
  </conditionalFormatting>
  <conditionalFormatting sqref="U246">
    <cfRule type="cellIs" dxfId="8296" priority="28791" operator="equal">
      <formula>T246  = 1</formula>
    </cfRule>
  </conditionalFormatting>
  <conditionalFormatting sqref="U246">
    <cfRule type="cellIs" dxfId="8295" priority="28790" operator="equal">
      <formula>T246  = 1</formula>
    </cfRule>
  </conditionalFormatting>
  <conditionalFormatting sqref="U246">
    <cfRule type="cellIs" dxfId="8294" priority="28789" operator="equal">
      <formula>T246  = 1</formula>
    </cfRule>
  </conditionalFormatting>
  <conditionalFormatting sqref="U246">
    <cfRule type="cellIs" dxfId="8293" priority="28788" operator="equal">
      <formula>T246  = 1</formula>
    </cfRule>
  </conditionalFormatting>
  <conditionalFormatting sqref="U246">
    <cfRule type="cellIs" dxfId="8292" priority="28787" operator="equal">
      <formula>T246  = 1</formula>
    </cfRule>
  </conditionalFormatting>
  <conditionalFormatting sqref="U246">
    <cfRule type="cellIs" dxfId="8291" priority="28786" operator="equal">
      <formula>T246  = 1</formula>
    </cfRule>
  </conditionalFormatting>
  <conditionalFormatting sqref="U246">
    <cfRule type="cellIs" dxfId="8290" priority="28785" operator="equal">
      <formula>T246  = 1</formula>
    </cfRule>
  </conditionalFormatting>
  <conditionalFormatting sqref="U246">
    <cfRule type="cellIs" dxfId="8289" priority="28784" operator="equal">
      <formula>T246  = 1</formula>
    </cfRule>
  </conditionalFormatting>
  <conditionalFormatting sqref="U246">
    <cfRule type="cellIs" dxfId="8288" priority="28783" operator="equal">
      <formula>T246  = 1</formula>
    </cfRule>
  </conditionalFormatting>
  <conditionalFormatting sqref="U246">
    <cfRule type="cellIs" dxfId="8287" priority="28782" operator="equal">
      <formula>T246  = 1</formula>
    </cfRule>
  </conditionalFormatting>
  <conditionalFormatting sqref="U246">
    <cfRule type="cellIs" dxfId="8286" priority="28781" operator="equal">
      <formula>T246  = 1</formula>
    </cfRule>
  </conditionalFormatting>
  <conditionalFormatting sqref="U246">
    <cfRule type="cellIs" dxfId="8285" priority="28780" operator="equal">
      <formula>T246  = 1</formula>
    </cfRule>
  </conditionalFormatting>
  <conditionalFormatting sqref="U246">
    <cfRule type="cellIs" dxfId="8284" priority="28779" operator="equal">
      <formula>T246  = 1</formula>
    </cfRule>
  </conditionalFormatting>
  <conditionalFormatting sqref="U246">
    <cfRule type="cellIs" dxfId="8283" priority="28778" operator="equal">
      <formula>T246  = 1</formula>
    </cfRule>
  </conditionalFormatting>
  <conditionalFormatting sqref="U246">
    <cfRule type="cellIs" dxfId="8282" priority="28777" operator="equal">
      <formula>T246  = 1</formula>
    </cfRule>
  </conditionalFormatting>
  <conditionalFormatting sqref="U246">
    <cfRule type="cellIs" dxfId="8281" priority="28776" operator="equal">
      <formula>T246  = 1</formula>
    </cfRule>
  </conditionalFormatting>
  <conditionalFormatting sqref="U246">
    <cfRule type="cellIs" dxfId="8280" priority="28775" operator="equal">
      <formula>T246  = 1</formula>
    </cfRule>
  </conditionalFormatting>
  <conditionalFormatting sqref="U246">
    <cfRule type="cellIs" dxfId="8279" priority="28774" operator="equal">
      <formula>T246  = 1</formula>
    </cfRule>
  </conditionalFormatting>
  <conditionalFormatting sqref="U246">
    <cfRule type="cellIs" dxfId="8278" priority="28773" operator="equal">
      <formula>T246  = 1</formula>
    </cfRule>
  </conditionalFormatting>
  <conditionalFormatting sqref="U246">
    <cfRule type="cellIs" dxfId="8277" priority="28772" operator="equal">
      <formula>T246  = 1</formula>
    </cfRule>
  </conditionalFormatting>
  <conditionalFormatting sqref="U246">
    <cfRule type="cellIs" dxfId="8276" priority="28771" operator="equal">
      <formula>T246  = 1</formula>
    </cfRule>
  </conditionalFormatting>
  <conditionalFormatting sqref="U246">
    <cfRule type="cellIs" dxfId="8275" priority="28756" operator="equal">
      <formula>T246  = 1</formula>
    </cfRule>
  </conditionalFormatting>
  <conditionalFormatting sqref="U246">
    <cfRule type="cellIs" dxfId="8274" priority="28741" operator="equal">
      <formula>T246  = 1</formula>
    </cfRule>
  </conditionalFormatting>
  <conditionalFormatting sqref="U246">
    <cfRule type="cellIs" dxfId="8273" priority="28726" operator="equal">
      <formula>T246  = 1</formula>
    </cfRule>
  </conditionalFormatting>
  <conditionalFormatting sqref="U246">
    <cfRule type="cellIs" dxfId="8272" priority="28711" operator="equal">
      <formula>T246  = 1</formula>
    </cfRule>
  </conditionalFormatting>
  <conditionalFormatting sqref="U246">
    <cfRule type="cellIs" dxfId="8271" priority="28696" operator="equal">
      <formula>T246  = 1</formula>
    </cfRule>
  </conditionalFormatting>
  <conditionalFormatting sqref="U247">
    <cfRule type="cellIs" dxfId="8270" priority="28681" operator="equal">
      <formula>T247  = 1</formula>
    </cfRule>
  </conditionalFormatting>
  <conditionalFormatting sqref="U247">
    <cfRule type="cellIs" dxfId="8269" priority="28680" operator="equal">
      <formula>T247  = 1</formula>
    </cfRule>
  </conditionalFormatting>
  <conditionalFormatting sqref="U247">
    <cfRule type="cellIs" dxfId="8268" priority="28679" operator="equal">
      <formula>T247  = 1</formula>
    </cfRule>
  </conditionalFormatting>
  <conditionalFormatting sqref="U247">
    <cfRule type="cellIs" dxfId="8267" priority="28678" operator="equal">
      <formula>T247  = 1</formula>
    </cfRule>
  </conditionalFormatting>
  <conditionalFormatting sqref="U247">
    <cfRule type="cellIs" dxfId="8266" priority="28677" operator="equal">
      <formula>T247  = 1</formula>
    </cfRule>
  </conditionalFormatting>
  <conditionalFormatting sqref="U247">
    <cfRule type="cellIs" dxfId="8265" priority="28676" operator="equal">
      <formula>T247  = 1</formula>
    </cfRule>
  </conditionalFormatting>
  <conditionalFormatting sqref="U247">
    <cfRule type="cellIs" dxfId="8264" priority="28675" operator="equal">
      <formula>T247  = 1</formula>
    </cfRule>
  </conditionalFormatting>
  <conditionalFormatting sqref="U247">
    <cfRule type="cellIs" dxfId="8263" priority="28674" operator="equal">
      <formula>T247  = 1</formula>
    </cfRule>
  </conditionalFormatting>
  <conditionalFormatting sqref="U247">
    <cfRule type="cellIs" dxfId="8262" priority="28673" operator="equal">
      <formula>T247  = 1</formula>
    </cfRule>
  </conditionalFormatting>
  <conditionalFormatting sqref="U247">
    <cfRule type="cellIs" dxfId="8261" priority="28672" operator="equal">
      <formula>T247  = 1</formula>
    </cfRule>
  </conditionalFormatting>
  <conditionalFormatting sqref="U247">
    <cfRule type="cellIs" dxfId="8260" priority="28671" operator="equal">
      <formula>T247  = 1</formula>
    </cfRule>
  </conditionalFormatting>
  <conditionalFormatting sqref="U247">
    <cfRule type="cellIs" dxfId="8259" priority="28670" operator="equal">
      <formula>T247  = 1</formula>
    </cfRule>
  </conditionalFormatting>
  <conditionalFormatting sqref="U247">
    <cfRule type="cellIs" dxfId="8258" priority="28669" operator="equal">
      <formula>T247  = 1</formula>
    </cfRule>
  </conditionalFormatting>
  <conditionalFormatting sqref="U247">
    <cfRule type="cellIs" dxfId="8257" priority="28668" operator="equal">
      <formula>T247  = 1</formula>
    </cfRule>
  </conditionalFormatting>
  <conditionalFormatting sqref="U247">
    <cfRule type="cellIs" dxfId="8256" priority="28667" operator="equal">
      <formula>T247  = 1</formula>
    </cfRule>
  </conditionalFormatting>
  <conditionalFormatting sqref="U247">
    <cfRule type="cellIs" dxfId="8255" priority="28666" operator="equal">
      <formula>T247  = 1</formula>
    </cfRule>
  </conditionalFormatting>
  <conditionalFormatting sqref="U247">
    <cfRule type="cellIs" dxfId="8254" priority="28665" operator="equal">
      <formula>T247  = 1</formula>
    </cfRule>
  </conditionalFormatting>
  <conditionalFormatting sqref="U247">
    <cfRule type="cellIs" dxfId="8253" priority="28664" operator="equal">
      <formula>T247  = 1</formula>
    </cfRule>
  </conditionalFormatting>
  <conditionalFormatting sqref="U247">
    <cfRule type="cellIs" dxfId="8252" priority="28663" operator="equal">
      <formula>T247  = 1</formula>
    </cfRule>
  </conditionalFormatting>
  <conditionalFormatting sqref="U247">
    <cfRule type="cellIs" dxfId="8251" priority="28662" operator="equal">
      <formula>T247  = 1</formula>
    </cfRule>
  </conditionalFormatting>
  <conditionalFormatting sqref="U247">
    <cfRule type="cellIs" dxfId="8250" priority="28661" operator="equal">
      <formula>T247  = 1</formula>
    </cfRule>
  </conditionalFormatting>
  <conditionalFormatting sqref="U247">
    <cfRule type="cellIs" dxfId="8249" priority="28660" operator="equal">
      <formula>T247  = 1</formula>
    </cfRule>
  </conditionalFormatting>
  <conditionalFormatting sqref="U247">
    <cfRule type="cellIs" dxfId="8248" priority="28659" operator="equal">
      <formula>T247  = 1</formula>
    </cfRule>
  </conditionalFormatting>
  <conditionalFormatting sqref="U247">
    <cfRule type="cellIs" dxfId="8247" priority="28658" operator="equal">
      <formula>T247  = 1</formula>
    </cfRule>
  </conditionalFormatting>
  <conditionalFormatting sqref="U247">
    <cfRule type="cellIs" dxfId="8246" priority="28657" operator="equal">
      <formula>T247  = 1</formula>
    </cfRule>
  </conditionalFormatting>
  <conditionalFormatting sqref="U247">
    <cfRule type="cellIs" dxfId="8245" priority="28656" operator="equal">
      <formula>T247  = 1</formula>
    </cfRule>
  </conditionalFormatting>
  <conditionalFormatting sqref="U247">
    <cfRule type="cellIs" dxfId="8244" priority="28655" operator="equal">
      <formula>T247  = 1</formula>
    </cfRule>
  </conditionalFormatting>
  <conditionalFormatting sqref="U247">
    <cfRule type="cellIs" dxfId="8243" priority="28654" operator="equal">
      <formula>T247  = 1</formula>
    </cfRule>
  </conditionalFormatting>
  <conditionalFormatting sqref="U247">
    <cfRule type="cellIs" dxfId="8242" priority="28639" operator="equal">
      <formula>T247  = 1</formula>
    </cfRule>
  </conditionalFormatting>
  <conditionalFormatting sqref="U247">
    <cfRule type="cellIs" dxfId="8241" priority="28624" operator="equal">
      <formula>T247  = 1</formula>
    </cfRule>
  </conditionalFormatting>
  <conditionalFormatting sqref="U247">
    <cfRule type="cellIs" dxfId="8240" priority="28609" operator="equal">
      <formula>T247  = 1</formula>
    </cfRule>
  </conditionalFormatting>
  <conditionalFormatting sqref="U247">
    <cfRule type="cellIs" dxfId="8239" priority="28594" operator="equal">
      <formula>T247  = 1</formula>
    </cfRule>
  </conditionalFormatting>
  <conditionalFormatting sqref="U247">
    <cfRule type="cellIs" dxfId="8238" priority="28579" operator="equal">
      <formula>T247  = 1</formula>
    </cfRule>
  </conditionalFormatting>
  <conditionalFormatting sqref="U248">
    <cfRule type="cellIs" dxfId="8237" priority="28564" operator="equal">
      <formula>T248  = 1</formula>
    </cfRule>
  </conditionalFormatting>
  <conditionalFormatting sqref="U248">
    <cfRule type="cellIs" dxfId="8236" priority="28563" operator="equal">
      <formula>T248  = 1</formula>
    </cfRule>
  </conditionalFormatting>
  <conditionalFormatting sqref="U248">
    <cfRule type="cellIs" dxfId="8235" priority="28562" operator="equal">
      <formula>T248  = 1</formula>
    </cfRule>
  </conditionalFormatting>
  <conditionalFormatting sqref="U248">
    <cfRule type="cellIs" dxfId="8234" priority="28561" operator="equal">
      <formula>T248  = 1</formula>
    </cfRule>
  </conditionalFormatting>
  <conditionalFormatting sqref="U248">
    <cfRule type="cellIs" dxfId="8233" priority="28560" operator="equal">
      <formula>T248  = 1</formula>
    </cfRule>
  </conditionalFormatting>
  <conditionalFormatting sqref="U248">
    <cfRule type="cellIs" dxfId="8232" priority="28559" operator="equal">
      <formula>T248  = 1</formula>
    </cfRule>
  </conditionalFormatting>
  <conditionalFormatting sqref="U248">
    <cfRule type="cellIs" dxfId="8231" priority="28558" operator="equal">
      <formula>T248  = 1</formula>
    </cfRule>
  </conditionalFormatting>
  <conditionalFormatting sqref="U248">
    <cfRule type="cellIs" dxfId="8230" priority="28557" operator="equal">
      <formula>T248  = 1</formula>
    </cfRule>
  </conditionalFormatting>
  <conditionalFormatting sqref="U248">
    <cfRule type="cellIs" dxfId="8229" priority="28556" operator="equal">
      <formula>T248  = 1</formula>
    </cfRule>
  </conditionalFormatting>
  <conditionalFormatting sqref="U248">
    <cfRule type="cellIs" dxfId="8228" priority="28555" operator="equal">
      <formula>T248  = 1</formula>
    </cfRule>
  </conditionalFormatting>
  <conditionalFormatting sqref="U248">
    <cfRule type="cellIs" dxfId="8227" priority="28554" operator="equal">
      <formula>T248  = 1</formula>
    </cfRule>
  </conditionalFormatting>
  <conditionalFormatting sqref="U248">
    <cfRule type="cellIs" dxfId="8226" priority="28553" operator="equal">
      <formula>T248  = 1</formula>
    </cfRule>
  </conditionalFormatting>
  <conditionalFormatting sqref="U248">
    <cfRule type="cellIs" dxfId="8225" priority="28552" operator="equal">
      <formula>T248  = 1</formula>
    </cfRule>
  </conditionalFormatting>
  <conditionalFormatting sqref="U248">
    <cfRule type="cellIs" dxfId="8224" priority="28551" operator="equal">
      <formula>T248  = 1</formula>
    </cfRule>
  </conditionalFormatting>
  <conditionalFormatting sqref="U248">
    <cfRule type="cellIs" dxfId="8223" priority="28550" operator="equal">
      <formula>T248  = 1</formula>
    </cfRule>
  </conditionalFormatting>
  <conditionalFormatting sqref="U248">
    <cfRule type="cellIs" dxfId="8222" priority="28549" operator="equal">
      <formula>T248  = 1</formula>
    </cfRule>
  </conditionalFormatting>
  <conditionalFormatting sqref="U248">
    <cfRule type="cellIs" dxfId="8221" priority="28548" operator="equal">
      <formula>T248  = 1</formula>
    </cfRule>
  </conditionalFormatting>
  <conditionalFormatting sqref="U248">
    <cfRule type="cellIs" dxfId="8220" priority="28547" operator="equal">
      <formula>T248  = 1</formula>
    </cfRule>
  </conditionalFormatting>
  <conditionalFormatting sqref="U248">
    <cfRule type="cellIs" dxfId="8219" priority="28546" operator="equal">
      <formula>T248  = 1</formula>
    </cfRule>
  </conditionalFormatting>
  <conditionalFormatting sqref="U248">
    <cfRule type="cellIs" dxfId="8218" priority="28545" operator="equal">
      <formula>T248  = 1</formula>
    </cfRule>
  </conditionalFormatting>
  <conditionalFormatting sqref="U248">
    <cfRule type="cellIs" dxfId="8217" priority="28544" operator="equal">
      <formula>T248  = 1</formula>
    </cfRule>
  </conditionalFormatting>
  <conditionalFormatting sqref="U248">
    <cfRule type="cellIs" dxfId="8216" priority="28543" operator="equal">
      <formula>T248  = 1</formula>
    </cfRule>
  </conditionalFormatting>
  <conditionalFormatting sqref="U248">
    <cfRule type="cellIs" dxfId="8215" priority="28542" operator="equal">
      <formula>T248  = 1</formula>
    </cfRule>
  </conditionalFormatting>
  <conditionalFormatting sqref="U248">
    <cfRule type="cellIs" dxfId="8214" priority="28541" operator="equal">
      <formula>T248  = 1</formula>
    </cfRule>
  </conditionalFormatting>
  <conditionalFormatting sqref="U248">
    <cfRule type="cellIs" dxfId="8213" priority="28540" operator="equal">
      <formula>T248  = 1</formula>
    </cfRule>
  </conditionalFormatting>
  <conditionalFormatting sqref="U248">
    <cfRule type="cellIs" dxfId="8212" priority="28539" operator="equal">
      <formula>T248  = 1</formula>
    </cfRule>
  </conditionalFormatting>
  <conditionalFormatting sqref="U248">
    <cfRule type="cellIs" dxfId="8211" priority="28538" operator="equal">
      <formula>T248  = 1</formula>
    </cfRule>
  </conditionalFormatting>
  <conditionalFormatting sqref="U248">
    <cfRule type="cellIs" dxfId="8210" priority="28537" operator="equal">
      <formula>T248  = 1</formula>
    </cfRule>
  </conditionalFormatting>
  <conditionalFormatting sqref="U248">
    <cfRule type="cellIs" dxfId="8209" priority="28522" operator="equal">
      <formula>T248  = 1</formula>
    </cfRule>
  </conditionalFormatting>
  <conditionalFormatting sqref="U248">
    <cfRule type="cellIs" dxfId="8208" priority="28507" operator="equal">
      <formula>T248  = 1</formula>
    </cfRule>
  </conditionalFormatting>
  <conditionalFormatting sqref="U248">
    <cfRule type="cellIs" dxfId="8207" priority="28492" operator="equal">
      <formula>T248  = 1</formula>
    </cfRule>
  </conditionalFormatting>
  <conditionalFormatting sqref="U248">
    <cfRule type="cellIs" dxfId="8206" priority="28477" operator="equal">
      <formula>T248  = 1</formula>
    </cfRule>
  </conditionalFormatting>
  <conditionalFormatting sqref="U248">
    <cfRule type="cellIs" dxfId="8205" priority="28462" operator="equal">
      <formula>T248  = 1</formula>
    </cfRule>
  </conditionalFormatting>
  <conditionalFormatting sqref="U249">
    <cfRule type="cellIs" dxfId="8204" priority="28447" operator="equal">
      <formula>T249  = 1</formula>
    </cfRule>
  </conditionalFormatting>
  <conditionalFormatting sqref="U249">
    <cfRule type="cellIs" dxfId="8203" priority="28446" operator="equal">
      <formula>T249  = 1</formula>
    </cfRule>
  </conditionalFormatting>
  <conditionalFormatting sqref="U249">
    <cfRule type="cellIs" dxfId="8202" priority="28445" operator="equal">
      <formula>T249  = 1</formula>
    </cfRule>
  </conditionalFormatting>
  <conditionalFormatting sqref="U249">
    <cfRule type="cellIs" dxfId="8201" priority="28444" operator="equal">
      <formula>T249  = 1</formula>
    </cfRule>
  </conditionalFormatting>
  <conditionalFormatting sqref="U249">
    <cfRule type="cellIs" dxfId="8200" priority="28443" operator="equal">
      <formula>T249  = 1</formula>
    </cfRule>
  </conditionalFormatting>
  <conditionalFormatting sqref="U249">
    <cfRule type="cellIs" dxfId="8199" priority="28442" operator="equal">
      <formula>T249  = 1</formula>
    </cfRule>
  </conditionalFormatting>
  <conditionalFormatting sqref="U249">
    <cfRule type="cellIs" dxfId="8198" priority="28441" operator="equal">
      <formula>T249  = 1</formula>
    </cfRule>
  </conditionalFormatting>
  <conditionalFormatting sqref="U249">
    <cfRule type="cellIs" dxfId="8197" priority="28440" operator="equal">
      <formula>T249  = 1</formula>
    </cfRule>
  </conditionalFormatting>
  <conditionalFormatting sqref="U249">
    <cfRule type="cellIs" dxfId="8196" priority="28439" operator="equal">
      <formula>T249  = 1</formula>
    </cfRule>
  </conditionalFormatting>
  <conditionalFormatting sqref="U249">
    <cfRule type="cellIs" dxfId="8195" priority="28438" operator="equal">
      <formula>T249  = 1</formula>
    </cfRule>
  </conditionalFormatting>
  <conditionalFormatting sqref="U249">
    <cfRule type="cellIs" dxfId="8194" priority="28437" operator="equal">
      <formula>T249  = 1</formula>
    </cfRule>
  </conditionalFormatting>
  <conditionalFormatting sqref="U249">
    <cfRule type="cellIs" dxfId="8193" priority="28436" operator="equal">
      <formula>T249  = 1</formula>
    </cfRule>
  </conditionalFormatting>
  <conditionalFormatting sqref="U249">
    <cfRule type="cellIs" dxfId="8192" priority="28435" operator="equal">
      <formula>T249  = 1</formula>
    </cfRule>
  </conditionalFormatting>
  <conditionalFormatting sqref="U249">
    <cfRule type="cellIs" dxfId="8191" priority="28434" operator="equal">
      <formula>T249  = 1</formula>
    </cfRule>
  </conditionalFormatting>
  <conditionalFormatting sqref="U249">
    <cfRule type="cellIs" dxfId="8190" priority="28433" operator="equal">
      <formula>T249  = 1</formula>
    </cfRule>
  </conditionalFormatting>
  <conditionalFormatting sqref="U249">
    <cfRule type="cellIs" dxfId="8189" priority="28432" operator="equal">
      <formula>T249  = 1</formula>
    </cfRule>
  </conditionalFormatting>
  <conditionalFormatting sqref="U249">
    <cfRule type="cellIs" dxfId="8188" priority="28431" operator="equal">
      <formula>T249  = 1</formula>
    </cfRule>
  </conditionalFormatting>
  <conditionalFormatting sqref="U249">
    <cfRule type="cellIs" dxfId="8187" priority="28430" operator="equal">
      <formula>T249  = 1</formula>
    </cfRule>
  </conditionalFormatting>
  <conditionalFormatting sqref="U249">
    <cfRule type="cellIs" dxfId="8186" priority="28429" operator="equal">
      <formula>T249  = 1</formula>
    </cfRule>
  </conditionalFormatting>
  <conditionalFormatting sqref="U249">
    <cfRule type="cellIs" dxfId="8185" priority="28428" operator="equal">
      <formula>T249  = 1</formula>
    </cfRule>
  </conditionalFormatting>
  <conditionalFormatting sqref="U249">
    <cfRule type="cellIs" dxfId="8184" priority="28427" operator="equal">
      <formula>T249  = 1</formula>
    </cfRule>
  </conditionalFormatting>
  <conditionalFormatting sqref="U249">
    <cfRule type="cellIs" dxfId="8183" priority="28426" operator="equal">
      <formula>T249  = 1</formula>
    </cfRule>
  </conditionalFormatting>
  <conditionalFormatting sqref="U249">
    <cfRule type="cellIs" dxfId="8182" priority="28425" operator="equal">
      <formula>T249  = 1</formula>
    </cfRule>
  </conditionalFormatting>
  <conditionalFormatting sqref="U249">
    <cfRule type="cellIs" dxfId="8181" priority="28424" operator="equal">
      <formula>T249  = 1</formula>
    </cfRule>
  </conditionalFormatting>
  <conditionalFormatting sqref="U249">
    <cfRule type="cellIs" dxfId="8180" priority="28423" operator="equal">
      <formula>T249  = 1</formula>
    </cfRule>
  </conditionalFormatting>
  <conditionalFormatting sqref="U249">
    <cfRule type="cellIs" dxfId="8179" priority="28422" operator="equal">
      <formula>T249  = 1</formula>
    </cfRule>
  </conditionalFormatting>
  <conditionalFormatting sqref="U249">
    <cfRule type="cellIs" dxfId="8178" priority="28421" operator="equal">
      <formula>T249  = 1</formula>
    </cfRule>
  </conditionalFormatting>
  <conditionalFormatting sqref="U249">
    <cfRule type="cellIs" dxfId="8177" priority="28420" operator="equal">
      <formula>T249  = 1</formula>
    </cfRule>
  </conditionalFormatting>
  <conditionalFormatting sqref="U249">
    <cfRule type="cellIs" dxfId="8176" priority="28405" operator="equal">
      <formula>T249  = 1</formula>
    </cfRule>
  </conditionalFormatting>
  <conditionalFormatting sqref="U249">
    <cfRule type="cellIs" dxfId="8175" priority="28390" operator="equal">
      <formula>T249  = 1</formula>
    </cfRule>
  </conditionalFormatting>
  <conditionalFormatting sqref="U249">
    <cfRule type="cellIs" dxfId="8174" priority="28375" operator="equal">
      <formula>T249  = 1</formula>
    </cfRule>
  </conditionalFormatting>
  <conditionalFormatting sqref="U249">
    <cfRule type="cellIs" dxfId="8173" priority="28360" operator="equal">
      <formula>T249  = 1</formula>
    </cfRule>
  </conditionalFormatting>
  <conditionalFormatting sqref="U249">
    <cfRule type="cellIs" dxfId="8172" priority="28345" operator="equal">
      <formula>T249  = 1</formula>
    </cfRule>
  </conditionalFormatting>
  <conditionalFormatting sqref="U250">
    <cfRule type="cellIs" dxfId="8171" priority="28330" operator="equal">
      <formula>T250  = 1</formula>
    </cfRule>
  </conditionalFormatting>
  <conditionalFormatting sqref="U250">
    <cfRule type="cellIs" dxfId="8170" priority="28329" operator="equal">
      <formula>T250  = 1</formula>
    </cfRule>
  </conditionalFormatting>
  <conditionalFormatting sqref="U250">
    <cfRule type="cellIs" dxfId="8169" priority="28328" operator="equal">
      <formula>T250  = 1</formula>
    </cfRule>
  </conditionalFormatting>
  <conditionalFormatting sqref="U250">
    <cfRule type="cellIs" dxfId="8168" priority="28327" operator="equal">
      <formula>T250  = 1</formula>
    </cfRule>
  </conditionalFormatting>
  <conditionalFormatting sqref="U250">
    <cfRule type="cellIs" dxfId="8167" priority="28326" operator="equal">
      <formula>T250  = 1</formula>
    </cfRule>
  </conditionalFormatting>
  <conditionalFormatting sqref="U250">
    <cfRule type="cellIs" dxfId="8166" priority="28325" operator="equal">
      <formula>T250  = 1</formula>
    </cfRule>
  </conditionalFormatting>
  <conditionalFormatting sqref="U250">
    <cfRule type="cellIs" dxfId="8165" priority="28324" operator="equal">
      <formula>T250  = 1</formula>
    </cfRule>
  </conditionalFormatting>
  <conditionalFormatting sqref="U250">
    <cfRule type="cellIs" dxfId="8164" priority="28323" operator="equal">
      <formula>T250  = 1</formula>
    </cfRule>
  </conditionalFormatting>
  <conditionalFormatting sqref="U250">
    <cfRule type="cellIs" dxfId="8163" priority="28322" operator="equal">
      <formula>T250  = 1</formula>
    </cfRule>
  </conditionalFormatting>
  <conditionalFormatting sqref="U250">
    <cfRule type="cellIs" dxfId="8162" priority="28321" operator="equal">
      <formula>T250  = 1</formula>
    </cfRule>
  </conditionalFormatting>
  <conditionalFormatting sqref="U250">
    <cfRule type="cellIs" dxfId="8161" priority="28320" operator="equal">
      <formula>T250  = 1</formula>
    </cfRule>
  </conditionalFormatting>
  <conditionalFormatting sqref="U250">
    <cfRule type="cellIs" dxfId="8160" priority="28319" operator="equal">
      <formula>T250  = 1</formula>
    </cfRule>
  </conditionalFormatting>
  <conditionalFormatting sqref="U250">
    <cfRule type="cellIs" dxfId="8159" priority="28318" operator="equal">
      <formula>T250  = 1</formula>
    </cfRule>
  </conditionalFormatting>
  <conditionalFormatting sqref="U250">
    <cfRule type="cellIs" dxfId="8158" priority="28317" operator="equal">
      <formula>T250  = 1</formula>
    </cfRule>
  </conditionalFormatting>
  <conditionalFormatting sqref="U250">
    <cfRule type="cellIs" dxfId="8157" priority="28316" operator="equal">
      <formula>T250  = 1</formula>
    </cfRule>
  </conditionalFormatting>
  <conditionalFormatting sqref="U250">
    <cfRule type="cellIs" dxfId="8156" priority="28315" operator="equal">
      <formula>T250  = 1</formula>
    </cfRule>
  </conditionalFormatting>
  <conditionalFormatting sqref="U250">
    <cfRule type="cellIs" dxfId="8155" priority="28314" operator="equal">
      <formula>T250  = 1</formula>
    </cfRule>
  </conditionalFormatting>
  <conditionalFormatting sqref="U250">
    <cfRule type="cellIs" dxfId="8154" priority="28313" operator="equal">
      <formula>T250  = 1</formula>
    </cfRule>
  </conditionalFormatting>
  <conditionalFormatting sqref="U250">
    <cfRule type="cellIs" dxfId="8153" priority="28312" operator="equal">
      <formula>T250  = 1</formula>
    </cfRule>
  </conditionalFormatting>
  <conditionalFormatting sqref="U250">
    <cfRule type="cellIs" dxfId="8152" priority="28311" operator="equal">
      <formula>T250  = 1</formula>
    </cfRule>
  </conditionalFormatting>
  <conditionalFormatting sqref="U250">
    <cfRule type="cellIs" dxfId="8151" priority="28310" operator="equal">
      <formula>T250  = 1</formula>
    </cfRule>
  </conditionalFormatting>
  <conditionalFormatting sqref="U250">
    <cfRule type="cellIs" dxfId="8150" priority="28309" operator="equal">
      <formula>T250  = 1</formula>
    </cfRule>
  </conditionalFormatting>
  <conditionalFormatting sqref="U250">
    <cfRule type="cellIs" dxfId="8149" priority="28308" operator="equal">
      <formula>T250  = 1</formula>
    </cfRule>
  </conditionalFormatting>
  <conditionalFormatting sqref="U250">
    <cfRule type="cellIs" dxfId="8148" priority="28307" operator="equal">
      <formula>T250  = 1</formula>
    </cfRule>
  </conditionalFormatting>
  <conditionalFormatting sqref="U250">
    <cfRule type="cellIs" dxfId="8147" priority="28306" operator="equal">
      <formula>T250  = 1</formula>
    </cfRule>
  </conditionalFormatting>
  <conditionalFormatting sqref="U250">
    <cfRule type="cellIs" dxfId="8146" priority="28305" operator="equal">
      <formula>T250  = 1</formula>
    </cfRule>
  </conditionalFormatting>
  <conditionalFormatting sqref="U250">
    <cfRule type="cellIs" dxfId="8145" priority="28304" operator="equal">
      <formula>T250  = 1</formula>
    </cfRule>
  </conditionalFormatting>
  <conditionalFormatting sqref="U250">
    <cfRule type="cellIs" dxfId="8144" priority="28303" operator="equal">
      <formula>T250  = 1</formula>
    </cfRule>
  </conditionalFormatting>
  <conditionalFormatting sqref="U250">
    <cfRule type="cellIs" dxfId="8143" priority="28288" operator="equal">
      <formula>T250  = 1</formula>
    </cfRule>
  </conditionalFormatting>
  <conditionalFormatting sqref="U250">
    <cfRule type="cellIs" dxfId="8142" priority="28273" operator="equal">
      <formula>T250  = 1</formula>
    </cfRule>
  </conditionalFormatting>
  <conditionalFormatting sqref="U250">
    <cfRule type="cellIs" dxfId="8141" priority="28258" operator="equal">
      <formula>T250  = 1</formula>
    </cfRule>
  </conditionalFormatting>
  <conditionalFormatting sqref="U250">
    <cfRule type="cellIs" dxfId="8140" priority="28243" operator="equal">
      <formula>T250  = 1</formula>
    </cfRule>
  </conditionalFormatting>
  <conditionalFormatting sqref="U250">
    <cfRule type="cellIs" dxfId="8139" priority="28228" operator="equal">
      <formula>T250  = 1</formula>
    </cfRule>
  </conditionalFormatting>
  <conditionalFormatting sqref="U251">
    <cfRule type="cellIs" dxfId="8138" priority="28213" operator="equal">
      <formula>T251  = 1</formula>
    </cfRule>
  </conditionalFormatting>
  <conditionalFormatting sqref="U251">
    <cfRule type="cellIs" dxfId="8137" priority="28212" operator="equal">
      <formula>T251  = 1</formula>
    </cfRule>
  </conditionalFormatting>
  <conditionalFormatting sqref="U251">
    <cfRule type="cellIs" dxfId="8136" priority="28211" operator="equal">
      <formula>T251  = 1</formula>
    </cfRule>
  </conditionalFormatting>
  <conditionalFormatting sqref="U251">
    <cfRule type="cellIs" dxfId="8135" priority="28210" operator="equal">
      <formula>T251  = 1</formula>
    </cfRule>
  </conditionalFormatting>
  <conditionalFormatting sqref="U251">
    <cfRule type="cellIs" dxfId="8134" priority="28209" operator="equal">
      <formula>T251  = 1</formula>
    </cfRule>
  </conditionalFormatting>
  <conditionalFormatting sqref="U251">
    <cfRule type="cellIs" dxfId="8133" priority="28208" operator="equal">
      <formula>T251  = 1</formula>
    </cfRule>
  </conditionalFormatting>
  <conditionalFormatting sqref="U251">
    <cfRule type="cellIs" dxfId="8132" priority="28207" operator="equal">
      <formula>T251  = 1</formula>
    </cfRule>
  </conditionalFormatting>
  <conditionalFormatting sqref="U251">
    <cfRule type="cellIs" dxfId="8131" priority="28206" operator="equal">
      <formula>T251  = 1</formula>
    </cfRule>
  </conditionalFormatting>
  <conditionalFormatting sqref="U251">
    <cfRule type="cellIs" dxfId="8130" priority="28205" operator="equal">
      <formula>T251  = 1</formula>
    </cfRule>
  </conditionalFormatting>
  <conditionalFormatting sqref="U251">
    <cfRule type="cellIs" dxfId="8129" priority="28204" operator="equal">
      <formula>T251  = 1</formula>
    </cfRule>
  </conditionalFormatting>
  <conditionalFormatting sqref="U251">
    <cfRule type="cellIs" dxfId="8128" priority="28203" operator="equal">
      <formula>T251  = 1</formula>
    </cfRule>
  </conditionalFormatting>
  <conditionalFormatting sqref="U251">
    <cfRule type="cellIs" dxfId="8127" priority="28202" operator="equal">
      <formula>T251  = 1</formula>
    </cfRule>
  </conditionalFormatting>
  <conditionalFormatting sqref="U251">
    <cfRule type="cellIs" dxfId="8126" priority="28201" operator="equal">
      <formula>T251  = 1</formula>
    </cfRule>
  </conditionalFormatting>
  <conditionalFormatting sqref="U251">
    <cfRule type="cellIs" dxfId="8125" priority="28200" operator="equal">
      <formula>T251  = 1</formula>
    </cfRule>
  </conditionalFormatting>
  <conditionalFormatting sqref="U251">
    <cfRule type="cellIs" dxfId="8124" priority="28199" operator="equal">
      <formula>T251  = 1</formula>
    </cfRule>
  </conditionalFormatting>
  <conditionalFormatting sqref="U251">
    <cfRule type="cellIs" dxfId="8123" priority="28198" operator="equal">
      <formula>T251  = 1</formula>
    </cfRule>
  </conditionalFormatting>
  <conditionalFormatting sqref="U251">
    <cfRule type="cellIs" dxfId="8122" priority="28197" operator="equal">
      <formula>T251  = 1</formula>
    </cfRule>
  </conditionalFormatting>
  <conditionalFormatting sqref="U251">
    <cfRule type="cellIs" dxfId="8121" priority="28196" operator="equal">
      <formula>T251  = 1</formula>
    </cfRule>
  </conditionalFormatting>
  <conditionalFormatting sqref="U251">
    <cfRule type="cellIs" dxfId="8120" priority="28195" operator="equal">
      <formula>T251  = 1</formula>
    </cfRule>
  </conditionalFormatting>
  <conditionalFormatting sqref="U251">
    <cfRule type="cellIs" dxfId="8119" priority="28194" operator="equal">
      <formula>T251  = 1</formula>
    </cfRule>
  </conditionalFormatting>
  <conditionalFormatting sqref="U251">
    <cfRule type="cellIs" dxfId="8118" priority="28193" operator="equal">
      <formula>T251  = 1</formula>
    </cfRule>
  </conditionalFormatting>
  <conditionalFormatting sqref="U251">
    <cfRule type="cellIs" dxfId="8117" priority="28192" operator="equal">
      <formula>T251  = 1</formula>
    </cfRule>
  </conditionalFormatting>
  <conditionalFormatting sqref="U251">
    <cfRule type="cellIs" dxfId="8116" priority="28191" operator="equal">
      <formula>T251  = 1</formula>
    </cfRule>
  </conditionalFormatting>
  <conditionalFormatting sqref="U251">
    <cfRule type="cellIs" dxfId="8115" priority="28190" operator="equal">
      <formula>T251  = 1</formula>
    </cfRule>
  </conditionalFormatting>
  <conditionalFormatting sqref="U251">
    <cfRule type="cellIs" dxfId="8114" priority="28189" operator="equal">
      <formula>T251  = 1</formula>
    </cfRule>
  </conditionalFormatting>
  <conditionalFormatting sqref="U251">
    <cfRule type="cellIs" dxfId="8113" priority="28188" operator="equal">
      <formula>T251  = 1</formula>
    </cfRule>
  </conditionalFormatting>
  <conditionalFormatting sqref="U251">
    <cfRule type="cellIs" dxfId="8112" priority="28187" operator="equal">
      <formula>T251  = 1</formula>
    </cfRule>
  </conditionalFormatting>
  <conditionalFormatting sqref="U251">
    <cfRule type="cellIs" dxfId="8111" priority="28186" operator="equal">
      <formula>T251  = 1</formula>
    </cfRule>
  </conditionalFormatting>
  <conditionalFormatting sqref="U251">
    <cfRule type="cellIs" dxfId="8110" priority="28171" operator="equal">
      <formula>T251  = 1</formula>
    </cfRule>
  </conditionalFormatting>
  <conditionalFormatting sqref="U251">
    <cfRule type="cellIs" dxfId="8109" priority="28156" operator="equal">
      <formula>T251  = 1</formula>
    </cfRule>
  </conditionalFormatting>
  <conditionalFormatting sqref="U251">
    <cfRule type="cellIs" dxfId="8108" priority="28141" operator="equal">
      <formula>T251  = 1</formula>
    </cfRule>
  </conditionalFormatting>
  <conditionalFormatting sqref="U251">
    <cfRule type="cellIs" dxfId="8107" priority="28126" operator="equal">
      <formula>T251  = 1</formula>
    </cfRule>
  </conditionalFormatting>
  <conditionalFormatting sqref="U251">
    <cfRule type="cellIs" dxfId="8106" priority="28111" operator="equal">
      <formula>T251  = 1</formula>
    </cfRule>
  </conditionalFormatting>
  <conditionalFormatting sqref="U252">
    <cfRule type="cellIs" dxfId="8105" priority="28096" operator="equal">
      <formula>T252  = 1</formula>
    </cfRule>
  </conditionalFormatting>
  <conditionalFormatting sqref="U252">
    <cfRule type="cellIs" dxfId="8104" priority="28095" operator="equal">
      <formula>T252  = 1</formula>
    </cfRule>
  </conditionalFormatting>
  <conditionalFormatting sqref="U252">
    <cfRule type="cellIs" dxfId="8103" priority="28094" operator="equal">
      <formula>T252  = 1</formula>
    </cfRule>
  </conditionalFormatting>
  <conditionalFormatting sqref="U252">
    <cfRule type="cellIs" dxfId="8102" priority="28093" operator="equal">
      <formula>T252  = 1</formula>
    </cfRule>
  </conditionalFormatting>
  <conditionalFormatting sqref="U252">
    <cfRule type="cellIs" dxfId="8101" priority="28092" operator="equal">
      <formula>T252  = 1</formula>
    </cfRule>
  </conditionalFormatting>
  <conditionalFormatting sqref="U252">
    <cfRule type="cellIs" dxfId="8100" priority="28091" operator="equal">
      <formula>T252  = 1</formula>
    </cfRule>
  </conditionalFormatting>
  <conditionalFormatting sqref="U252">
    <cfRule type="cellIs" dxfId="8099" priority="28090" operator="equal">
      <formula>T252  = 1</formula>
    </cfRule>
  </conditionalFormatting>
  <conditionalFormatting sqref="U252">
    <cfRule type="cellIs" dxfId="8098" priority="28089" operator="equal">
      <formula>T252  = 1</formula>
    </cfRule>
  </conditionalFormatting>
  <conditionalFormatting sqref="U252">
    <cfRule type="cellIs" dxfId="8097" priority="28088" operator="equal">
      <formula>T252  = 1</formula>
    </cfRule>
  </conditionalFormatting>
  <conditionalFormatting sqref="U252">
    <cfRule type="cellIs" dxfId="8096" priority="28087" operator="equal">
      <formula>T252  = 1</formula>
    </cfRule>
  </conditionalFormatting>
  <conditionalFormatting sqref="U252">
    <cfRule type="cellIs" dxfId="8095" priority="28086" operator="equal">
      <formula>T252  = 1</formula>
    </cfRule>
  </conditionalFormatting>
  <conditionalFormatting sqref="U252">
    <cfRule type="cellIs" dxfId="8094" priority="28085" operator="equal">
      <formula>T252  = 1</formula>
    </cfRule>
  </conditionalFormatting>
  <conditionalFormatting sqref="U252">
    <cfRule type="cellIs" dxfId="8093" priority="28084" operator="equal">
      <formula>T252  = 1</formula>
    </cfRule>
  </conditionalFormatting>
  <conditionalFormatting sqref="U252">
    <cfRule type="cellIs" dxfId="8092" priority="28083" operator="equal">
      <formula>T252  = 1</formula>
    </cfRule>
  </conditionalFormatting>
  <conditionalFormatting sqref="U252">
    <cfRule type="cellIs" dxfId="8091" priority="28082" operator="equal">
      <formula>T252  = 1</formula>
    </cfRule>
  </conditionalFormatting>
  <conditionalFormatting sqref="U252">
    <cfRule type="cellIs" dxfId="8090" priority="28081" operator="equal">
      <formula>T252  = 1</formula>
    </cfRule>
  </conditionalFormatting>
  <conditionalFormatting sqref="U252">
    <cfRule type="cellIs" dxfId="8089" priority="28080" operator="equal">
      <formula>T252  = 1</formula>
    </cfRule>
  </conditionalFormatting>
  <conditionalFormatting sqref="U252">
    <cfRule type="cellIs" dxfId="8088" priority="28079" operator="equal">
      <formula>T252  = 1</formula>
    </cfRule>
  </conditionalFormatting>
  <conditionalFormatting sqref="U252">
    <cfRule type="cellIs" dxfId="8087" priority="28078" operator="equal">
      <formula>T252  = 1</formula>
    </cfRule>
  </conditionalFormatting>
  <conditionalFormatting sqref="U252">
    <cfRule type="cellIs" dxfId="8086" priority="28077" operator="equal">
      <formula>T252  = 1</formula>
    </cfRule>
  </conditionalFormatting>
  <conditionalFormatting sqref="U252">
    <cfRule type="cellIs" dxfId="8085" priority="28076" operator="equal">
      <formula>T252  = 1</formula>
    </cfRule>
  </conditionalFormatting>
  <conditionalFormatting sqref="U252">
    <cfRule type="cellIs" dxfId="8084" priority="28075" operator="equal">
      <formula>T252  = 1</formula>
    </cfRule>
  </conditionalFormatting>
  <conditionalFormatting sqref="U252">
    <cfRule type="cellIs" dxfId="8083" priority="28074" operator="equal">
      <formula>T252  = 1</formula>
    </cfRule>
  </conditionalFormatting>
  <conditionalFormatting sqref="U252">
    <cfRule type="cellIs" dxfId="8082" priority="28073" operator="equal">
      <formula>T252  = 1</formula>
    </cfRule>
  </conditionalFormatting>
  <conditionalFormatting sqref="U252">
    <cfRule type="cellIs" dxfId="8081" priority="28072" operator="equal">
      <formula>T252  = 1</formula>
    </cfRule>
  </conditionalFormatting>
  <conditionalFormatting sqref="U252">
    <cfRule type="cellIs" dxfId="8080" priority="28071" operator="equal">
      <formula>T252  = 1</formula>
    </cfRule>
  </conditionalFormatting>
  <conditionalFormatting sqref="U252">
    <cfRule type="cellIs" dxfId="8079" priority="28070" operator="equal">
      <formula>T252  = 1</formula>
    </cfRule>
  </conditionalFormatting>
  <conditionalFormatting sqref="U252">
    <cfRule type="cellIs" dxfId="8078" priority="28069" operator="equal">
      <formula>T252  = 1</formula>
    </cfRule>
  </conditionalFormatting>
  <conditionalFormatting sqref="U252">
    <cfRule type="cellIs" dxfId="8077" priority="28054" operator="equal">
      <formula>T252  = 1</formula>
    </cfRule>
  </conditionalFormatting>
  <conditionalFormatting sqref="U252">
    <cfRule type="cellIs" dxfId="8076" priority="28039" operator="equal">
      <formula>T252  = 1</formula>
    </cfRule>
  </conditionalFormatting>
  <conditionalFormatting sqref="U252">
    <cfRule type="cellIs" dxfId="8075" priority="28024" operator="equal">
      <formula>T252  = 1</formula>
    </cfRule>
  </conditionalFormatting>
  <conditionalFormatting sqref="U252">
    <cfRule type="cellIs" dxfId="8074" priority="28009" operator="equal">
      <formula>T252  = 1</formula>
    </cfRule>
  </conditionalFormatting>
  <conditionalFormatting sqref="U252">
    <cfRule type="cellIs" dxfId="8073" priority="27994" operator="equal">
      <formula>T252  = 1</formula>
    </cfRule>
  </conditionalFormatting>
  <conditionalFormatting sqref="U253">
    <cfRule type="cellIs" dxfId="8072" priority="27979" operator="equal">
      <formula>T253  = 1</formula>
    </cfRule>
  </conditionalFormatting>
  <conditionalFormatting sqref="U253">
    <cfRule type="cellIs" dxfId="8071" priority="27978" operator="equal">
      <formula>T253  = 1</formula>
    </cfRule>
  </conditionalFormatting>
  <conditionalFormatting sqref="U253">
    <cfRule type="cellIs" dxfId="8070" priority="27977" operator="equal">
      <formula>T253  = 1</formula>
    </cfRule>
  </conditionalFormatting>
  <conditionalFormatting sqref="U253">
    <cfRule type="cellIs" dxfId="8069" priority="27976" operator="equal">
      <formula>T253  = 1</formula>
    </cfRule>
  </conditionalFormatting>
  <conditionalFormatting sqref="U253">
    <cfRule type="cellIs" dxfId="8068" priority="27975" operator="equal">
      <formula>T253  = 1</formula>
    </cfRule>
  </conditionalFormatting>
  <conditionalFormatting sqref="U253">
    <cfRule type="cellIs" dxfId="8067" priority="27974" operator="equal">
      <formula>T253  = 1</formula>
    </cfRule>
  </conditionalFormatting>
  <conditionalFormatting sqref="U253">
    <cfRule type="cellIs" dxfId="8066" priority="27973" operator="equal">
      <formula>T253  = 1</formula>
    </cfRule>
  </conditionalFormatting>
  <conditionalFormatting sqref="U253">
    <cfRule type="cellIs" dxfId="8065" priority="27972" operator="equal">
      <formula>T253  = 1</formula>
    </cfRule>
  </conditionalFormatting>
  <conditionalFormatting sqref="U253">
    <cfRule type="cellIs" dxfId="8064" priority="27971" operator="equal">
      <formula>T253  = 1</formula>
    </cfRule>
  </conditionalFormatting>
  <conditionalFormatting sqref="U253">
    <cfRule type="cellIs" dxfId="8063" priority="27970" operator="equal">
      <formula>T253  = 1</formula>
    </cfRule>
  </conditionalFormatting>
  <conditionalFormatting sqref="U253">
    <cfRule type="cellIs" dxfId="8062" priority="27969" operator="equal">
      <formula>T253  = 1</formula>
    </cfRule>
  </conditionalFormatting>
  <conditionalFormatting sqref="U253">
    <cfRule type="cellIs" dxfId="8061" priority="27968" operator="equal">
      <formula>T253  = 1</formula>
    </cfRule>
  </conditionalFormatting>
  <conditionalFormatting sqref="U253">
    <cfRule type="cellIs" dxfId="8060" priority="27967" operator="equal">
      <formula>T253  = 1</formula>
    </cfRule>
  </conditionalFormatting>
  <conditionalFormatting sqref="U253">
    <cfRule type="cellIs" dxfId="8059" priority="27966" operator="equal">
      <formula>T253  = 1</formula>
    </cfRule>
  </conditionalFormatting>
  <conditionalFormatting sqref="U253">
    <cfRule type="cellIs" dxfId="8058" priority="27965" operator="equal">
      <formula>T253  = 1</formula>
    </cfRule>
  </conditionalFormatting>
  <conditionalFormatting sqref="U253">
    <cfRule type="cellIs" dxfId="8057" priority="27964" operator="equal">
      <formula>T253  = 1</formula>
    </cfRule>
  </conditionalFormatting>
  <conditionalFormatting sqref="U253">
    <cfRule type="cellIs" dxfId="8056" priority="27963" operator="equal">
      <formula>T253  = 1</formula>
    </cfRule>
  </conditionalFormatting>
  <conditionalFormatting sqref="U253">
    <cfRule type="cellIs" dxfId="8055" priority="27962" operator="equal">
      <formula>T253  = 1</formula>
    </cfRule>
  </conditionalFormatting>
  <conditionalFormatting sqref="U253">
    <cfRule type="cellIs" dxfId="8054" priority="27961" operator="equal">
      <formula>T253  = 1</formula>
    </cfRule>
  </conditionalFormatting>
  <conditionalFormatting sqref="U253">
    <cfRule type="cellIs" dxfId="8053" priority="27960" operator="equal">
      <formula>T253  = 1</formula>
    </cfRule>
  </conditionalFormatting>
  <conditionalFormatting sqref="U253">
    <cfRule type="cellIs" dxfId="8052" priority="27959" operator="equal">
      <formula>T253  = 1</formula>
    </cfRule>
  </conditionalFormatting>
  <conditionalFormatting sqref="U253">
    <cfRule type="cellIs" dxfId="8051" priority="27958" operator="equal">
      <formula>T253  = 1</formula>
    </cfRule>
  </conditionalFormatting>
  <conditionalFormatting sqref="U253">
    <cfRule type="cellIs" dxfId="8050" priority="27957" operator="equal">
      <formula>T253  = 1</formula>
    </cfRule>
  </conditionalFormatting>
  <conditionalFormatting sqref="U253">
    <cfRule type="cellIs" dxfId="8049" priority="27956" operator="equal">
      <formula>T253  = 1</formula>
    </cfRule>
  </conditionalFormatting>
  <conditionalFormatting sqref="U253">
    <cfRule type="cellIs" dxfId="8048" priority="27955" operator="equal">
      <formula>T253  = 1</formula>
    </cfRule>
  </conditionalFormatting>
  <conditionalFormatting sqref="U253">
    <cfRule type="cellIs" dxfId="8047" priority="27954" operator="equal">
      <formula>T253  = 1</formula>
    </cfRule>
  </conditionalFormatting>
  <conditionalFormatting sqref="U253">
    <cfRule type="cellIs" dxfId="8046" priority="27953" operator="equal">
      <formula>T253  = 1</formula>
    </cfRule>
  </conditionalFormatting>
  <conditionalFormatting sqref="U253">
    <cfRule type="cellIs" dxfId="8045" priority="27952" operator="equal">
      <formula>T253  = 1</formula>
    </cfRule>
  </conditionalFormatting>
  <conditionalFormatting sqref="U253">
    <cfRule type="cellIs" dxfId="8044" priority="27937" operator="equal">
      <formula>T253  = 1</formula>
    </cfRule>
  </conditionalFormatting>
  <conditionalFormatting sqref="U253">
    <cfRule type="cellIs" dxfId="8043" priority="27922" operator="equal">
      <formula>T253  = 1</formula>
    </cfRule>
  </conditionalFormatting>
  <conditionalFormatting sqref="U253">
    <cfRule type="cellIs" dxfId="8042" priority="27907" operator="equal">
      <formula>T253  = 1</formula>
    </cfRule>
  </conditionalFormatting>
  <conditionalFormatting sqref="U253">
    <cfRule type="cellIs" dxfId="8041" priority="27892" operator="equal">
      <formula>T253  = 1</formula>
    </cfRule>
  </conditionalFormatting>
  <conditionalFormatting sqref="U253">
    <cfRule type="cellIs" dxfId="8040" priority="27877" operator="equal">
      <formula>T253  = 1</formula>
    </cfRule>
  </conditionalFormatting>
  <conditionalFormatting sqref="U254">
    <cfRule type="cellIs" dxfId="8039" priority="27862" operator="equal">
      <formula>T254  = 1</formula>
    </cfRule>
  </conditionalFormatting>
  <conditionalFormatting sqref="U254">
    <cfRule type="cellIs" dxfId="8038" priority="27861" operator="equal">
      <formula>T254  = 1</formula>
    </cfRule>
  </conditionalFormatting>
  <conditionalFormatting sqref="U254">
    <cfRule type="cellIs" dxfId="8037" priority="27860" operator="equal">
      <formula>T254  = 1</formula>
    </cfRule>
  </conditionalFormatting>
  <conditionalFormatting sqref="U254">
    <cfRule type="cellIs" dxfId="8036" priority="27859" operator="equal">
      <formula>T254  = 1</formula>
    </cfRule>
  </conditionalFormatting>
  <conditionalFormatting sqref="U254">
    <cfRule type="cellIs" dxfId="8035" priority="27858" operator="equal">
      <formula>T254  = 1</formula>
    </cfRule>
  </conditionalFormatting>
  <conditionalFormatting sqref="U254">
    <cfRule type="cellIs" dxfId="8034" priority="27857" operator="equal">
      <formula>T254  = 1</formula>
    </cfRule>
  </conditionalFormatting>
  <conditionalFormatting sqref="U254">
    <cfRule type="cellIs" dxfId="8033" priority="27856" operator="equal">
      <formula>T254  = 1</formula>
    </cfRule>
  </conditionalFormatting>
  <conditionalFormatting sqref="U254">
    <cfRule type="cellIs" dxfId="8032" priority="27855" operator="equal">
      <formula>T254  = 1</formula>
    </cfRule>
  </conditionalFormatting>
  <conditionalFormatting sqref="U254">
    <cfRule type="cellIs" dxfId="8031" priority="27854" operator="equal">
      <formula>T254  = 1</formula>
    </cfRule>
  </conditionalFormatting>
  <conditionalFormatting sqref="U254">
    <cfRule type="cellIs" dxfId="8030" priority="27853" operator="equal">
      <formula>T254  = 1</formula>
    </cfRule>
  </conditionalFormatting>
  <conditionalFormatting sqref="U254">
    <cfRule type="cellIs" dxfId="8029" priority="27852" operator="equal">
      <formula>T254  = 1</formula>
    </cfRule>
  </conditionalFormatting>
  <conditionalFormatting sqref="U254">
    <cfRule type="cellIs" dxfId="8028" priority="27851" operator="equal">
      <formula>T254  = 1</formula>
    </cfRule>
  </conditionalFormatting>
  <conditionalFormatting sqref="U254">
    <cfRule type="cellIs" dxfId="8027" priority="27850" operator="equal">
      <formula>T254  = 1</formula>
    </cfRule>
  </conditionalFormatting>
  <conditionalFormatting sqref="U254">
    <cfRule type="cellIs" dxfId="8026" priority="27849" operator="equal">
      <formula>T254  = 1</formula>
    </cfRule>
  </conditionalFormatting>
  <conditionalFormatting sqref="U254">
    <cfRule type="cellIs" dxfId="8025" priority="27848" operator="equal">
      <formula>T254  = 1</formula>
    </cfRule>
  </conditionalFormatting>
  <conditionalFormatting sqref="U254">
    <cfRule type="cellIs" dxfId="8024" priority="27847" operator="equal">
      <formula>T254  = 1</formula>
    </cfRule>
  </conditionalFormatting>
  <conditionalFormatting sqref="U254">
    <cfRule type="cellIs" dxfId="8023" priority="27846" operator="equal">
      <formula>T254  = 1</formula>
    </cfRule>
  </conditionalFormatting>
  <conditionalFormatting sqref="U254">
    <cfRule type="cellIs" dxfId="8022" priority="27845" operator="equal">
      <formula>T254  = 1</formula>
    </cfRule>
  </conditionalFormatting>
  <conditionalFormatting sqref="U254">
    <cfRule type="cellIs" dxfId="8021" priority="27844" operator="equal">
      <formula>T254  = 1</formula>
    </cfRule>
  </conditionalFormatting>
  <conditionalFormatting sqref="U254">
    <cfRule type="cellIs" dxfId="8020" priority="27843" operator="equal">
      <formula>T254  = 1</formula>
    </cfRule>
  </conditionalFormatting>
  <conditionalFormatting sqref="U254">
    <cfRule type="cellIs" dxfId="8019" priority="27842" operator="equal">
      <formula>T254  = 1</formula>
    </cfRule>
  </conditionalFormatting>
  <conditionalFormatting sqref="U254">
    <cfRule type="cellIs" dxfId="8018" priority="27841" operator="equal">
      <formula>T254  = 1</formula>
    </cfRule>
  </conditionalFormatting>
  <conditionalFormatting sqref="U254">
    <cfRule type="cellIs" dxfId="8017" priority="27840" operator="equal">
      <formula>T254  = 1</formula>
    </cfRule>
  </conditionalFormatting>
  <conditionalFormatting sqref="U254">
    <cfRule type="cellIs" dxfId="8016" priority="27839" operator="equal">
      <formula>T254  = 1</formula>
    </cfRule>
  </conditionalFormatting>
  <conditionalFormatting sqref="U254">
    <cfRule type="cellIs" dxfId="8015" priority="27838" operator="equal">
      <formula>T254  = 1</formula>
    </cfRule>
  </conditionalFormatting>
  <conditionalFormatting sqref="U254">
    <cfRule type="cellIs" dxfId="8014" priority="27837" operator="equal">
      <formula>T254  = 1</formula>
    </cfRule>
  </conditionalFormatting>
  <conditionalFormatting sqref="U254">
    <cfRule type="cellIs" dxfId="8013" priority="27836" operator="equal">
      <formula>T254  = 1</formula>
    </cfRule>
  </conditionalFormatting>
  <conditionalFormatting sqref="U254">
    <cfRule type="cellIs" dxfId="8012" priority="27835" operator="equal">
      <formula>T254  = 1</formula>
    </cfRule>
  </conditionalFormatting>
  <conditionalFormatting sqref="U254">
    <cfRule type="cellIs" dxfId="8011" priority="27820" operator="equal">
      <formula>T254  = 1</formula>
    </cfRule>
  </conditionalFormatting>
  <conditionalFormatting sqref="U254">
    <cfRule type="cellIs" dxfId="8010" priority="27805" operator="equal">
      <formula>T254  = 1</formula>
    </cfRule>
  </conditionalFormatting>
  <conditionalFormatting sqref="U254">
    <cfRule type="cellIs" dxfId="8009" priority="27790" operator="equal">
      <formula>T254  = 1</formula>
    </cfRule>
  </conditionalFormatting>
  <conditionalFormatting sqref="U254">
    <cfRule type="cellIs" dxfId="8008" priority="27775" operator="equal">
      <formula>T254  = 1</formula>
    </cfRule>
  </conditionalFormatting>
  <conditionalFormatting sqref="U254">
    <cfRule type="cellIs" dxfId="8007" priority="27760" operator="equal">
      <formula>T254  = 1</formula>
    </cfRule>
  </conditionalFormatting>
  <conditionalFormatting sqref="U255">
    <cfRule type="cellIs" dxfId="8006" priority="27745" operator="equal">
      <formula>T255  = 1</formula>
    </cfRule>
  </conditionalFormatting>
  <conditionalFormatting sqref="U255">
    <cfRule type="cellIs" dxfId="8005" priority="27744" operator="equal">
      <formula>T255  = 1</formula>
    </cfRule>
  </conditionalFormatting>
  <conditionalFormatting sqref="U255">
    <cfRule type="cellIs" dxfId="8004" priority="27743" operator="equal">
      <formula>T255  = 1</formula>
    </cfRule>
  </conditionalFormatting>
  <conditionalFormatting sqref="U255">
    <cfRule type="cellIs" dxfId="8003" priority="27742" operator="equal">
      <formula>T255  = 1</formula>
    </cfRule>
  </conditionalFormatting>
  <conditionalFormatting sqref="U255">
    <cfRule type="cellIs" dxfId="8002" priority="27741" operator="equal">
      <formula>T255  = 1</formula>
    </cfRule>
  </conditionalFormatting>
  <conditionalFormatting sqref="U255">
    <cfRule type="cellIs" dxfId="8001" priority="27740" operator="equal">
      <formula>T255  = 1</formula>
    </cfRule>
  </conditionalFormatting>
  <conditionalFormatting sqref="U255">
    <cfRule type="cellIs" dxfId="8000" priority="27739" operator="equal">
      <formula>T255  = 1</formula>
    </cfRule>
  </conditionalFormatting>
  <conditionalFormatting sqref="U255">
    <cfRule type="cellIs" dxfId="7999" priority="27738" operator="equal">
      <formula>T255  = 1</formula>
    </cfRule>
  </conditionalFormatting>
  <conditionalFormatting sqref="U255">
    <cfRule type="cellIs" dxfId="7998" priority="27737" operator="equal">
      <formula>T255  = 1</formula>
    </cfRule>
  </conditionalFormatting>
  <conditionalFormatting sqref="U255">
    <cfRule type="cellIs" dxfId="7997" priority="27736" operator="equal">
      <formula>T255  = 1</formula>
    </cfRule>
  </conditionalFormatting>
  <conditionalFormatting sqref="U255">
    <cfRule type="cellIs" dxfId="7996" priority="27735" operator="equal">
      <formula>T255  = 1</formula>
    </cfRule>
  </conditionalFormatting>
  <conditionalFormatting sqref="U255">
    <cfRule type="cellIs" dxfId="7995" priority="27734" operator="equal">
      <formula>T255  = 1</formula>
    </cfRule>
  </conditionalFormatting>
  <conditionalFormatting sqref="U255">
    <cfRule type="cellIs" dxfId="7994" priority="27733" operator="equal">
      <formula>T255  = 1</formula>
    </cfRule>
  </conditionalFormatting>
  <conditionalFormatting sqref="U255">
    <cfRule type="cellIs" dxfId="7993" priority="27732" operator="equal">
      <formula>T255  = 1</formula>
    </cfRule>
  </conditionalFormatting>
  <conditionalFormatting sqref="U255">
    <cfRule type="cellIs" dxfId="7992" priority="27731" operator="equal">
      <formula>T255  = 1</formula>
    </cfRule>
  </conditionalFormatting>
  <conditionalFormatting sqref="U255">
    <cfRule type="cellIs" dxfId="7991" priority="27730" operator="equal">
      <formula>T255  = 1</formula>
    </cfRule>
  </conditionalFormatting>
  <conditionalFormatting sqref="U255">
    <cfRule type="cellIs" dxfId="7990" priority="27729" operator="equal">
      <formula>T255  = 1</formula>
    </cfRule>
  </conditionalFormatting>
  <conditionalFormatting sqref="U255">
    <cfRule type="cellIs" dxfId="7989" priority="27728" operator="equal">
      <formula>T255  = 1</formula>
    </cfRule>
  </conditionalFormatting>
  <conditionalFormatting sqref="U255">
    <cfRule type="cellIs" dxfId="7988" priority="27727" operator="equal">
      <formula>T255  = 1</formula>
    </cfRule>
  </conditionalFormatting>
  <conditionalFormatting sqref="U255">
    <cfRule type="cellIs" dxfId="7987" priority="27726" operator="equal">
      <formula>T255  = 1</formula>
    </cfRule>
  </conditionalFormatting>
  <conditionalFormatting sqref="U255">
    <cfRule type="cellIs" dxfId="7986" priority="27725" operator="equal">
      <formula>T255  = 1</formula>
    </cfRule>
  </conditionalFormatting>
  <conditionalFormatting sqref="U255">
    <cfRule type="cellIs" dxfId="7985" priority="27724" operator="equal">
      <formula>T255  = 1</formula>
    </cfRule>
  </conditionalFormatting>
  <conditionalFormatting sqref="U255">
    <cfRule type="cellIs" dxfId="7984" priority="27723" operator="equal">
      <formula>T255  = 1</formula>
    </cfRule>
  </conditionalFormatting>
  <conditionalFormatting sqref="U255">
    <cfRule type="cellIs" dxfId="7983" priority="27722" operator="equal">
      <formula>T255  = 1</formula>
    </cfRule>
  </conditionalFormatting>
  <conditionalFormatting sqref="U255">
    <cfRule type="cellIs" dxfId="7982" priority="27721" operator="equal">
      <formula>T255  = 1</formula>
    </cfRule>
  </conditionalFormatting>
  <conditionalFormatting sqref="U255">
    <cfRule type="cellIs" dxfId="7981" priority="27720" operator="equal">
      <formula>T255  = 1</formula>
    </cfRule>
  </conditionalFormatting>
  <conditionalFormatting sqref="U255">
    <cfRule type="cellIs" dxfId="7980" priority="27719" operator="equal">
      <formula>T255  = 1</formula>
    </cfRule>
  </conditionalFormatting>
  <conditionalFormatting sqref="U255">
    <cfRule type="cellIs" dxfId="7979" priority="27718" operator="equal">
      <formula>T255  = 1</formula>
    </cfRule>
  </conditionalFormatting>
  <conditionalFormatting sqref="U255">
    <cfRule type="cellIs" dxfId="7978" priority="27703" operator="equal">
      <formula>T255  = 1</formula>
    </cfRule>
  </conditionalFormatting>
  <conditionalFormatting sqref="U255">
    <cfRule type="cellIs" dxfId="7977" priority="27688" operator="equal">
      <formula>T255  = 1</formula>
    </cfRule>
  </conditionalFormatting>
  <conditionalFormatting sqref="U255">
    <cfRule type="cellIs" dxfId="7976" priority="27673" operator="equal">
      <formula>T255  = 1</formula>
    </cfRule>
  </conditionalFormatting>
  <conditionalFormatting sqref="U255">
    <cfRule type="cellIs" dxfId="7975" priority="27658" operator="equal">
      <formula>T255  = 1</formula>
    </cfRule>
  </conditionalFormatting>
  <conditionalFormatting sqref="U255">
    <cfRule type="cellIs" dxfId="7974" priority="27643" operator="equal">
      <formula>T255  = 1</formula>
    </cfRule>
  </conditionalFormatting>
  <conditionalFormatting sqref="U256">
    <cfRule type="cellIs" dxfId="7973" priority="27628" operator="equal">
      <formula>T256  = 1</formula>
    </cfRule>
  </conditionalFormatting>
  <conditionalFormatting sqref="U256">
    <cfRule type="cellIs" dxfId="7972" priority="27627" operator="equal">
      <formula>T256  = 1</formula>
    </cfRule>
  </conditionalFormatting>
  <conditionalFormatting sqref="U256">
    <cfRule type="cellIs" dxfId="7971" priority="27626" operator="equal">
      <formula>T256  = 1</formula>
    </cfRule>
  </conditionalFormatting>
  <conditionalFormatting sqref="U256">
    <cfRule type="cellIs" dxfId="7970" priority="27625" operator="equal">
      <formula>T256  = 1</formula>
    </cfRule>
  </conditionalFormatting>
  <conditionalFormatting sqref="U256">
    <cfRule type="cellIs" dxfId="7969" priority="27624" operator="equal">
      <formula>T256  = 1</formula>
    </cfRule>
  </conditionalFormatting>
  <conditionalFormatting sqref="U256">
    <cfRule type="cellIs" dxfId="7968" priority="27623" operator="equal">
      <formula>T256  = 1</formula>
    </cfRule>
  </conditionalFormatting>
  <conditionalFormatting sqref="U256">
    <cfRule type="cellIs" dxfId="7967" priority="27622" operator="equal">
      <formula>T256  = 1</formula>
    </cfRule>
  </conditionalFormatting>
  <conditionalFormatting sqref="U256">
    <cfRule type="cellIs" dxfId="7966" priority="27621" operator="equal">
      <formula>T256  = 1</formula>
    </cfRule>
  </conditionalFormatting>
  <conditionalFormatting sqref="U256">
    <cfRule type="cellIs" dxfId="7965" priority="27620" operator="equal">
      <formula>T256  = 1</formula>
    </cfRule>
  </conditionalFormatting>
  <conditionalFormatting sqref="U256">
    <cfRule type="cellIs" dxfId="7964" priority="27619" operator="equal">
      <formula>T256  = 1</formula>
    </cfRule>
  </conditionalFormatting>
  <conditionalFormatting sqref="U256">
    <cfRule type="cellIs" dxfId="7963" priority="27618" operator="equal">
      <formula>T256  = 1</formula>
    </cfRule>
  </conditionalFormatting>
  <conditionalFormatting sqref="U256">
    <cfRule type="cellIs" dxfId="7962" priority="27617" operator="equal">
      <formula>T256  = 1</formula>
    </cfRule>
  </conditionalFormatting>
  <conditionalFormatting sqref="U256">
    <cfRule type="cellIs" dxfId="7961" priority="27616" operator="equal">
      <formula>T256  = 1</formula>
    </cfRule>
  </conditionalFormatting>
  <conditionalFormatting sqref="U256">
    <cfRule type="cellIs" dxfId="7960" priority="27615" operator="equal">
      <formula>T256  = 1</formula>
    </cfRule>
  </conditionalFormatting>
  <conditionalFormatting sqref="U256">
    <cfRule type="cellIs" dxfId="7959" priority="27614" operator="equal">
      <formula>T256  = 1</formula>
    </cfRule>
  </conditionalFormatting>
  <conditionalFormatting sqref="U256">
    <cfRule type="cellIs" dxfId="7958" priority="27613" operator="equal">
      <formula>T256  = 1</formula>
    </cfRule>
  </conditionalFormatting>
  <conditionalFormatting sqref="U256">
    <cfRule type="cellIs" dxfId="7957" priority="27612" operator="equal">
      <formula>T256  = 1</formula>
    </cfRule>
  </conditionalFormatting>
  <conditionalFormatting sqref="U256">
    <cfRule type="cellIs" dxfId="7956" priority="27611" operator="equal">
      <formula>T256  = 1</formula>
    </cfRule>
  </conditionalFormatting>
  <conditionalFormatting sqref="U256">
    <cfRule type="cellIs" dxfId="7955" priority="27610" operator="equal">
      <formula>T256  = 1</formula>
    </cfRule>
  </conditionalFormatting>
  <conditionalFormatting sqref="U256">
    <cfRule type="cellIs" dxfId="7954" priority="27609" operator="equal">
      <formula>T256  = 1</formula>
    </cfRule>
  </conditionalFormatting>
  <conditionalFormatting sqref="U256">
    <cfRule type="cellIs" dxfId="7953" priority="27608" operator="equal">
      <formula>T256  = 1</formula>
    </cfRule>
  </conditionalFormatting>
  <conditionalFormatting sqref="U256">
    <cfRule type="cellIs" dxfId="7952" priority="27607" operator="equal">
      <formula>T256  = 1</formula>
    </cfRule>
  </conditionalFormatting>
  <conditionalFormatting sqref="U256">
    <cfRule type="cellIs" dxfId="7951" priority="27606" operator="equal">
      <formula>T256  = 1</formula>
    </cfRule>
  </conditionalFormatting>
  <conditionalFormatting sqref="U256">
    <cfRule type="cellIs" dxfId="7950" priority="27605" operator="equal">
      <formula>T256  = 1</formula>
    </cfRule>
  </conditionalFormatting>
  <conditionalFormatting sqref="U256">
    <cfRule type="cellIs" dxfId="7949" priority="27604" operator="equal">
      <formula>T256  = 1</formula>
    </cfRule>
  </conditionalFormatting>
  <conditionalFormatting sqref="U256">
    <cfRule type="cellIs" dxfId="7948" priority="27603" operator="equal">
      <formula>T256  = 1</formula>
    </cfRule>
  </conditionalFormatting>
  <conditionalFormatting sqref="U256">
    <cfRule type="cellIs" dxfId="7947" priority="27602" operator="equal">
      <formula>T256  = 1</formula>
    </cfRule>
  </conditionalFormatting>
  <conditionalFormatting sqref="U256">
    <cfRule type="cellIs" dxfId="7946" priority="27601" operator="equal">
      <formula>T256  = 1</formula>
    </cfRule>
  </conditionalFormatting>
  <conditionalFormatting sqref="U256">
    <cfRule type="cellIs" dxfId="7945" priority="27586" operator="equal">
      <formula>T256  = 1</formula>
    </cfRule>
  </conditionalFormatting>
  <conditionalFormatting sqref="U256">
    <cfRule type="cellIs" dxfId="7944" priority="27571" operator="equal">
      <formula>T256  = 1</formula>
    </cfRule>
  </conditionalFormatting>
  <conditionalFormatting sqref="U256">
    <cfRule type="cellIs" dxfId="7943" priority="27556" operator="equal">
      <formula>T256  = 1</formula>
    </cfRule>
  </conditionalFormatting>
  <conditionalFormatting sqref="U256">
    <cfRule type="cellIs" dxfId="7942" priority="27541" operator="equal">
      <formula>T256  = 1</formula>
    </cfRule>
  </conditionalFormatting>
  <conditionalFormatting sqref="U256">
    <cfRule type="cellIs" dxfId="7941" priority="27526" operator="equal">
      <formula>T256  = 1</formula>
    </cfRule>
  </conditionalFormatting>
  <conditionalFormatting sqref="U257">
    <cfRule type="cellIs" dxfId="7940" priority="27511" operator="equal">
      <formula>T257  = 1</formula>
    </cfRule>
  </conditionalFormatting>
  <conditionalFormatting sqref="U257">
    <cfRule type="cellIs" dxfId="7939" priority="27510" operator="equal">
      <formula>T257  = 1</formula>
    </cfRule>
  </conditionalFormatting>
  <conditionalFormatting sqref="U257">
    <cfRule type="cellIs" dxfId="7938" priority="27509" operator="equal">
      <formula>T257  = 1</formula>
    </cfRule>
  </conditionalFormatting>
  <conditionalFormatting sqref="U257">
    <cfRule type="cellIs" dxfId="7937" priority="27508" operator="equal">
      <formula>T257  = 1</formula>
    </cfRule>
  </conditionalFormatting>
  <conditionalFormatting sqref="U257">
    <cfRule type="cellIs" dxfId="7936" priority="27507" operator="equal">
      <formula>T257  = 1</formula>
    </cfRule>
  </conditionalFormatting>
  <conditionalFormatting sqref="U257">
    <cfRule type="cellIs" dxfId="7935" priority="27506" operator="equal">
      <formula>T257  = 1</formula>
    </cfRule>
  </conditionalFormatting>
  <conditionalFormatting sqref="U257">
    <cfRule type="cellIs" dxfId="7934" priority="27505" operator="equal">
      <formula>T257  = 1</formula>
    </cfRule>
  </conditionalFormatting>
  <conditionalFormatting sqref="U257">
    <cfRule type="cellIs" dxfId="7933" priority="27504" operator="equal">
      <formula>T257  = 1</formula>
    </cfRule>
  </conditionalFormatting>
  <conditionalFormatting sqref="U257">
    <cfRule type="cellIs" dxfId="7932" priority="27503" operator="equal">
      <formula>T257  = 1</formula>
    </cfRule>
  </conditionalFormatting>
  <conditionalFormatting sqref="U257">
    <cfRule type="cellIs" dxfId="7931" priority="27502" operator="equal">
      <formula>T257  = 1</formula>
    </cfRule>
  </conditionalFormatting>
  <conditionalFormatting sqref="U257">
    <cfRule type="cellIs" dxfId="7930" priority="27501" operator="equal">
      <formula>T257  = 1</formula>
    </cfRule>
  </conditionalFormatting>
  <conditionalFormatting sqref="U257">
    <cfRule type="cellIs" dxfId="7929" priority="27500" operator="equal">
      <formula>T257  = 1</formula>
    </cfRule>
  </conditionalFormatting>
  <conditionalFormatting sqref="U257">
    <cfRule type="cellIs" dxfId="7928" priority="27499" operator="equal">
      <formula>T257  = 1</formula>
    </cfRule>
  </conditionalFormatting>
  <conditionalFormatting sqref="U257">
    <cfRule type="cellIs" dxfId="7927" priority="27498" operator="equal">
      <formula>T257  = 1</formula>
    </cfRule>
  </conditionalFormatting>
  <conditionalFormatting sqref="U257">
    <cfRule type="cellIs" dxfId="7926" priority="27497" operator="equal">
      <formula>T257  = 1</formula>
    </cfRule>
  </conditionalFormatting>
  <conditionalFormatting sqref="U257">
    <cfRule type="cellIs" dxfId="7925" priority="27496" operator="equal">
      <formula>T257  = 1</formula>
    </cfRule>
  </conditionalFormatting>
  <conditionalFormatting sqref="U257">
    <cfRule type="cellIs" dxfId="7924" priority="27495" operator="equal">
      <formula>T257  = 1</formula>
    </cfRule>
  </conditionalFormatting>
  <conditionalFormatting sqref="U257">
    <cfRule type="cellIs" dxfId="7923" priority="27494" operator="equal">
      <formula>T257  = 1</formula>
    </cfRule>
  </conditionalFormatting>
  <conditionalFormatting sqref="U257">
    <cfRule type="cellIs" dxfId="7922" priority="27493" operator="equal">
      <formula>T257  = 1</formula>
    </cfRule>
  </conditionalFormatting>
  <conditionalFormatting sqref="U257">
    <cfRule type="cellIs" dxfId="7921" priority="27492" operator="equal">
      <formula>T257  = 1</formula>
    </cfRule>
  </conditionalFormatting>
  <conditionalFormatting sqref="U257">
    <cfRule type="cellIs" dxfId="7920" priority="27491" operator="equal">
      <formula>T257  = 1</formula>
    </cfRule>
  </conditionalFormatting>
  <conditionalFormatting sqref="U257">
    <cfRule type="cellIs" dxfId="7919" priority="27490" operator="equal">
      <formula>T257  = 1</formula>
    </cfRule>
  </conditionalFormatting>
  <conditionalFormatting sqref="U257">
    <cfRule type="cellIs" dxfId="7918" priority="27489" operator="equal">
      <formula>T257  = 1</formula>
    </cfRule>
  </conditionalFormatting>
  <conditionalFormatting sqref="U257">
    <cfRule type="cellIs" dxfId="7917" priority="27488" operator="equal">
      <formula>T257  = 1</formula>
    </cfRule>
  </conditionalFormatting>
  <conditionalFormatting sqref="U257">
    <cfRule type="cellIs" dxfId="7916" priority="27487" operator="equal">
      <formula>T257  = 1</formula>
    </cfRule>
  </conditionalFormatting>
  <conditionalFormatting sqref="U257">
    <cfRule type="cellIs" dxfId="7915" priority="27486" operator="equal">
      <formula>T257  = 1</formula>
    </cfRule>
  </conditionalFormatting>
  <conditionalFormatting sqref="U257">
    <cfRule type="cellIs" dxfId="7914" priority="27485" operator="equal">
      <formula>T257  = 1</formula>
    </cfRule>
  </conditionalFormatting>
  <conditionalFormatting sqref="U257">
    <cfRule type="cellIs" dxfId="7913" priority="27484" operator="equal">
      <formula>T257  = 1</formula>
    </cfRule>
  </conditionalFormatting>
  <conditionalFormatting sqref="U257">
    <cfRule type="cellIs" dxfId="7912" priority="27469" operator="equal">
      <formula>T257  = 1</formula>
    </cfRule>
  </conditionalFormatting>
  <conditionalFormatting sqref="U257">
    <cfRule type="cellIs" dxfId="7911" priority="27454" operator="equal">
      <formula>T257  = 1</formula>
    </cfRule>
  </conditionalFormatting>
  <conditionalFormatting sqref="U257">
    <cfRule type="cellIs" dxfId="7910" priority="27439" operator="equal">
      <formula>T257  = 1</formula>
    </cfRule>
  </conditionalFormatting>
  <conditionalFormatting sqref="U257">
    <cfRule type="cellIs" dxfId="7909" priority="27424" operator="equal">
      <formula>T257  = 1</formula>
    </cfRule>
  </conditionalFormatting>
  <conditionalFormatting sqref="U257">
    <cfRule type="cellIs" dxfId="7908" priority="27409" operator="equal">
      <formula>T257  = 1</formula>
    </cfRule>
  </conditionalFormatting>
  <conditionalFormatting sqref="U258">
    <cfRule type="cellIs" dxfId="7907" priority="27394" operator="equal">
      <formula>T258  = 1</formula>
    </cfRule>
  </conditionalFormatting>
  <conditionalFormatting sqref="U258">
    <cfRule type="cellIs" dxfId="7906" priority="27393" operator="equal">
      <formula>T258  = 1</formula>
    </cfRule>
  </conditionalFormatting>
  <conditionalFormatting sqref="U258">
    <cfRule type="cellIs" dxfId="7905" priority="27392" operator="equal">
      <formula>T258  = 1</formula>
    </cfRule>
  </conditionalFormatting>
  <conditionalFormatting sqref="U258">
    <cfRule type="cellIs" dxfId="7904" priority="27391" operator="equal">
      <formula>T258  = 1</formula>
    </cfRule>
  </conditionalFormatting>
  <conditionalFormatting sqref="U258">
    <cfRule type="cellIs" dxfId="7903" priority="27390" operator="equal">
      <formula>T258  = 1</formula>
    </cfRule>
  </conditionalFormatting>
  <conditionalFormatting sqref="U258">
    <cfRule type="cellIs" dxfId="7902" priority="27389" operator="equal">
      <formula>T258  = 1</formula>
    </cfRule>
  </conditionalFormatting>
  <conditionalFormatting sqref="U258">
    <cfRule type="cellIs" dxfId="7901" priority="27388" operator="equal">
      <formula>T258  = 1</formula>
    </cfRule>
  </conditionalFormatting>
  <conditionalFormatting sqref="U258">
    <cfRule type="cellIs" dxfId="7900" priority="27387" operator="equal">
      <formula>T258  = 1</formula>
    </cfRule>
  </conditionalFormatting>
  <conditionalFormatting sqref="U258">
    <cfRule type="cellIs" dxfId="7899" priority="27386" operator="equal">
      <formula>T258  = 1</formula>
    </cfRule>
  </conditionalFormatting>
  <conditionalFormatting sqref="U258">
    <cfRule type="cellIs" dxfId="7898" priority="27385" operator="equal">
      <formula>T258  = 1</formula>
    </cfRule>
  </conditionalFormatting>
  <conditionalFormatting sqref="U258">
    <cfRule type="cellIs" dxfId="7897" priority="27384" operator="equal">
      <formula>T258  = 1</formula>
    </cfRule>
  </conditionalFormatting>
  <conditionalFormatting sqref="U258">
    <cfRule type="cellIs" dxfId="7896" priority="27383" operator="equal">
      <formula>T258  = 1</formula>
    </cfRule>
  </conditionalFormatting>
  <conditionalFormatting sqref="U258">
    <cfRule type="cellIs" dxfId="7895" priority="27382" operator="equal">
      <formula>T258  = 1</formula>
    </cfRule>
  </conditionalFormatting>
  <conditionalFormatting sqref="U258">
    <cfRule type="cellIs" dxfId="7894" priority="27381" operator="equal">
      <formula>T258  = 1</formula>
    </cfRule>
  </conditionalFormatting>
  <conditionalFormatting sqref="U258">
    <cfRule type="cellIs" dxfId="7893" priority="27380" operator="equal">
      <formula>T258  = 1</formula>
    </cfRule>
  </conditionalFormatting>
  <conditionalFormatting sqref="U258">
    <cfRule type="cellIs" dxfId="7892" priority="27379" operator="equal">
      <formula>T258  = 1</formula>
    </cfRule>
  </conditionalFormatting>
  <conditionalFormatting sqref="U258">
    <cfRule type="cellIs" dxfId="7891" priority="27378" operator="equal">
      <formula>T258  = 1</formula>
    </cfRule>
  </conditionalFormatting>
  <conditionalFormatting sqref="U258">
    <cfRule type="cellIs" dxfId="7890" priority="27377" operator="equal">
      <formula>T258  = 1</formula>
    </cfRule>
  </conditionalFormatting>
  <conditionalFormatting sqref="U258">
    <cfRule type="cellIs" dxfId="7889" priority="27376" operator="equal">
      <formula>T258  = 1</formula>
    </cfRule>
  </conditionalFormatting>
  <conditionalFormatting sqref="U258">
    <cfRule type="cellIs" dxfId="7888" priority="27375" operator="equal">
      <formula>T258  = 1</formula>
    </cfRule>
  </conditionalFormatting>
  <conditionalFormatting sqref="U258">
    <cfRule type="cellIs" dxfId="7887" priority="27374" operator="equal">
      <formula>T258  = 1</formula>
    </cfRule>
  </conditionalFormatting>
  <conditionalFormatting sqref="U258">
    <cfRule type="cellIs" dxfId="7886" priority="27373" operator="equal">
      <formula>T258  = 1</formula>
    </cfRule>
  </conditionalFormatting>
  <conditionalFormatting sqref="U258">
    <cfRule type="cellIs" dxfId="7885" priority="27372" operator="equal">
      <formula>T258  = 1</formula>
    </cfRule>
  </conditionalFormatting>
  <conditionalFormatting sqref="U258">
    <cfRule type="cellIs" dxfId="7884" priority="27371" operator="equal">
      <formula>T258  = 1</formula>
    </cfRule>
  </conditionalFormatting>
  <conditionalFormatting sqref="U258">
    <cfRule type="cellIs" dxfId="7883" priority="27370" operator="equal">
      <formula>T258  = 1</formula>
    </cfRule>
  </conditionalFormatting>
  <conditionalFormatting sqref="U258">
    <cfRule type="cellIs" dxfId="7882" priority="27369" operator="equal">
      <formula>T258  = 1</formula>
    </cfRule>
  </conditionalFormatting>
  <conditionalFormatting sqref="U258">
    <cfRule type="cellIs" dxfId="7881" priority="27368" operator="equal">
      <formula>T258  = 1</formula>
    </cfRule>
  </conditionalFormatting>
  <conditionalFormatting sqref="U258">
    <cfRule type="cellIs" dxfId="7880" priority="27367" operator="equal">
      <formula>T258  = 1</formula>
    </cfRule>
  </conditionalFormatting>
  <conditionalFormatting sqref="U258">
    <cfRule type="cellIs" dxfId="7879" priority="27352" operator="equal">
      <formula>T258  = 1</formula>
    </cfRule>
  </conditionalFormatting>
  <conditionalFormatting sqref="U258">
    <cfRule type="cellIs" dxfId="7878" priority="27337" operator="equal">
      <formula>T258  = 1</formula>
    </cfRule>
  </conditionalFormatting>
  <conditionalFormatting sqref="U258">
    <cfRule type="cellIs" dxfId="7877" priority="27322" operator="equal">
      <formula>T258  = 1</formula>
    </cfRule>
  </conditionalFormatting>
  <conditionalFormatting sqref="U258">
    <cfRule type="cellIs" dxfId="7876" priority="27307" operator="equal">
      <formula>T258  = 1</formula>
    </cfRule>
  </conditionalFormatting>
  <conditionalFormatting sqref="U258">
    <cfRule type="cellIs" dxfId="7875" priority="27292" operator="equal">
      <formula>T258  = 1</formula>
    </cfRule>
  </conditionalFormatting>
  <conditionalFormatting sqref="U259">
    <cfRule type="cellIs" dxfId="7874" priority="27277" operator="equal">
      <formula>T259  = 1</formula>
    </cfRule>
  </conditionalFormatting>
  <conditionalFormatting sqref="U259">
    <cfRule type="cellIs" dxfId="7873" priority="27276" operator="equal">
      <formula>T259  = 1</formula>
    </cfRule>
  </conditionalFormatting>
  <conditionalFormatting sqref="U259">
    <cfRule type="cellIs" dxfId="7872" priority="27275" operator="equal">
      <formula>T259  = 1</formula>
    </cfRule>
  </conditionalFormatting>
  <conditionalFormatting sqref="U259">
    <cfRule type="cellIs" dxfId="7871" priority="27274" operator="equal">
      <formula>T259  = 1</formula>
    </cfRule>
  </conditionalFormatting>
  <conditionalFormatting sqref="U259">
    <cfRule type="cellIs" dxfId="7870" priority="27273" operator="equal">
      <formula>T259  = 1</formula>
    </cfRule>
  </conditionalFormatting>
  <conditionalFormatting sqref="U259">
    <cfRule type="cellIs" dxfId="7869" priority="27272" operator="equal">
      <formula>T259  = 1</formula>
    </cfRule>
  </conditionalFormatting>
  <conditionalFormatting sqref="U259">
    <cfRule type="cellIs" dxfId="7868" priority="27271" operator="equal">
      <formula>T259  = 1</formula>
    </cfRule>
  </conditionalFormatting>
  <conditionalFormatting sqref="U259">
    <cfRule type="cellIs" dxfId="7867" priority="27270" operator="equal">
      <formula>T259  = 1</formula>
    </cfRule>
  </conditionalFormatting>
  <conditionalFormatting sqref="U259">
    <cfRule type="cellIs" dxfId="7866" priority="27269" operator="equal">
      <formula>T259  = 1</formula>
    </cfRule>
  </conditionalFormatting>
  <conditionalFormatting sqref="U259">
    <cfRule type="cellIs" dxfId="7865" priority="27268" operator="equal">
      <formula>T259  = 1</formula>
    </cfRule>
  </conditionalFormatting>
  <conditionalFormatting sqref="U259">
    <cfRule type="cellIs" dxfId="7864" priority="27267" operator="equal">
      <formula>T259  = 1</formula>
    </cfRule>
  </conditionalFormatting>
  <conditionalFormatting sqref="U259">
    <cfRule type="cellIs" dxfId="7863" priority="27266" operator="equal">
      <formula>T259  = 1</formula>
    </cfRule>
  </conditionalFormatting>
  <conditionalFormatting sqref="U259">
    <cfRule type="cellIs" dxfId="7862" priority="27265" operator="equal">
      <formula>T259  = 1</formula>
    </cfRule>
  </conditionalFormatting>
  <conditionalFormatting sqref="U259">
    <cfRule type="cellIs" dxfId="7861" priority="27264" operator="equal">
      <formula>T259  = 1</formula>
    </cfRule>
  </conditionalFormatting>
  <conditionalFormatting sqref="U259">
    <cfRule type="cellIs" dxfId="7860" priority="27263" operator="equal">
      <formula>T259  = 1</formula>
    </cfRule>
  </conditionalFormatting>
  <conditionalFormatting sqref="U259">
    <cfRule type="cellIs" dxfId="7859" priority="27262" operator="equal">
      <formula>T259  = 1</formula>
    </cfRule>
  </conditionalFormatting>
  <conditionalFormatting sqref="U259">
    <cfRule type="cellIs" dxfId="7858" priority="27261" operator="equal">
      <formula>T259  = 1</formula>
    </cfRule>
  </conditionalFormatting>
  <conditionalFormatting sqref="U259">
    <cfRule type="cellIs" dxfId="7857" priority="27260" operator="equal">
      <formula>T259  = 1</formula>
    </cfRule>
  </conditionalFormatting>
  <conditionalFormatting sqref="U259">
    <cfRule type="cellIs" dxfId="7856" priority="27259" operator="equal">
      <formula>T259  = 1</formula>
    </cfRule>
  </conditionalFormatting>
  <conditionalFormatting sqref="U259">
    <cfRule type="cellIs" dxfId="7855" priority="27258" operator="equal">
      <formula>T259  = 1</formula>
    </cfRule>
  </conditionalFormatting>
  <conditionalFormatting sqref="U259">
    <cfRule type="cellIs" dxfId="7854" priority="27257" operator="equal">
      <formula>T259  = 1</formula>
    </cfRule>
  </conditionalFormatting>
  <conditionalFormatting sqref="U259">
    <cfRule type="cellIs" dxfId="7853" priority="27256" operator="equal">
      <formula>T259  = 1</formula>
    </cfRule>
  </conditionalFormatting>
  <conditionalFormatting sqref="U259">
    <cfRule type="cellIs" dxfId="7852" priority="27255" operator="equal">
      <formula>T259  = 1</formula>
    </cfRule>
  </conditionalFormatting>
  <conditionalFormatting sqref="U259">
    <cfRule type="cellIs" dxfId="7851" priority="27254" operator="equal">
      <formula>T259  = 1</formula>
    </cfRule>
  </conditionalFormatting>
  <conditionalFormatting sqref="U259">
    <cfRule type="cellIs" dxfId="7850" priority="27253" operator="equal">
      <formula>T259  = 1</formula>
    </cfRule>
  </conditionalFormatting>
  <conditionalFormatting sqref="U259">
    <cfRule type="cellIs" dxfId="7849" priority="27252" operator="equal">
      <formula>T259  = 1</formula>
    </cfRule>
  </conditionalFormatting>
  <conditionalFormatting sqref="U259">
    <cfRule type="cellIs" dxfId="7848" priority="27251" operator="equal">
      <formula>T259  = 1</formula>
    </cfRule>
  </conditionalFormatting>
  <conditionalFormatting sqref="U259">
    <cfRule type="cellIs" dxfId="7847" priority="27250" operator="equal">
      <formula>T259  = 1</formula>
    </cfRule>
  </conditionalFormatting>
  <conditionalFormatting sqref="U259">
    <cfRule type="cellIs" dxfId="7846" priority="27235" operator="equal">
      <formula>T259  = 1</formula>
    </cfRule>
  </conditionalFormatting>
  <conditionalFormatting sqref="U259">
    <cfRule type="cellIs" dxfId="7845" priority="27220" operator="equal">
      <formula>T259  = 1</formula>
    </cfRule>
  </conditionalFormatting>
  <conditionalFormatting sqref="U259">
    <cfRule type="cellIs" dxfId="7844" priority="27205" operator="equal">
      <formula>T259  = 1</formula>
    </cfRule>
  </conditionalFormatting>
  <conditionalFormatting sqref="U259">
    <cfRule type="cellIs" dxfId="7843" priority="27190" operator="equal">
      <formula>T259  = 1</formula>
    </cfRule>
  </conditionalFormatting>
  <conditionalFormatting sqref="U259">
    <cfRule type="cellIs" dxfId="7842" priority="27175" operator="equal">
      <formula>T259  = 1</formula>
    </cfRule>
  </conditionalFormatting>
  <conditionalFormatting sqref="U260">
    <cfRule type="cellIs" dxfId="7841" priority="27160" operator="equal">
      <formula>T260  = 1</formula>
    </cfRule>
  </conditionalFormatting>
  <conditionalFormatting sqref="U260">
    <cfRule type="cellIs" dxfId="7840" priority="27159" operator="equal">
      <formula>T260  = 1</formula>
    </cfRule>
  </conditionalFormatting>
  <conditionalFormatting sqref="U260">
    <cfRule type="cellIs" dxfId="7839" priority="27158" operator="equal">
      <formula>T260  = 1</formula>
    </cfRule>
  </conditionalFormatting>
  <conditionalFormatting sqref="U260">
    <cfRule type="cellIs" dxfId="7838" priority="27157" operator="equal">
      <formula>T260  = 1</formula>
    </cfRule>
  </conditionalFormatting>
  <conditionalFormatting sqref="U260">
    <cfRule type="cellIs" dxfId="7837" priority="27156" operator="equal">
      <formula>T260  = 1</formula>
    </cfRule>
  </conditionalFormatting>
  <conditionalFormatting sqref="U260">
    <cfRule type="cellIs" dxfId="7836" priority="27155" operator="equal">
      <formula>T260  = 1</formula>
    </cfRule>
  </conditionalFormatting>
  <conditionalFormatting sqref="U260">
    <cfRule type="cellIs" dxfId="7835" priority="27154" operator="equal">
      <formula>T260  = 1</formula>
    </cfRule>
  </conditionalFormatting>
  <conditionalFormatting sqref="U260">
    <cfRule type="cellIs" dxfId="7834" priority="27153" operator="equal">
      <formula>T260  = 1</formula>
    </cfRule>
  </conditionalFormatting>
  <conditionalFormatting sqref="U260">
    <cfRule type="cellIs" dxfId="7833" priority="27152" operator="equal">
      <formula>T260  = 1</formula>
    </cfRule>
  </conditionalFormatting>
  <conditionalFormatting sqref="U260">
    <cfRule type="cellIs" dxfId="7832" priority="27151" operator="equal">
      <formula>T260  = 1</formula>
    </cfRule>
  </conditionalFormatting>
  <conditionalFormatting sqref="U260">
    <cfRule type="cellIs" dxfId="7831" priority="27150" operator="equal">
      <formula>T260  = 1</formula>
    </cfRule>
  </conditionalFormatting>
  <conditionalFormatting sqref="U260">
    <cfRule type="cellIs" dxfId="7830" priority="27149" operator="equal">
      <formula>T260  = 1</formula>
    </cfRule>
  </conditionalFormatting>
  <conditionalFormatting sqref="U260">
    <cfRule type="cellIs" dxfId="7829" priority="27148" operator="equal">
      <formula>T260  = 1</formula>
    </cfRule>
  </conditionalFormatting>
  <conditionalFormatting sqref="U260">
    <cfRule type="cellIs" dxfId="7828" priority="27147" operator="equal">
      <formula>T260  = 1</formula>
    </cfRule>
  </conditionalFormatting>
  <conditionalFormatting sqref="U260">
    <cfRule type="cellIs" dxfId="7827" priority="27146" operator="equal">
      <formula>T260  = 1</formula>
    </cfRule>
  </conditionalFormatting>
  <conditionalFormatting sqref="U260">
    <cfRule type="cellIs" dxfId="7826" priority="27145" operator="equal">
      <formula>T260  = 1</formula>
    </cfRule>
  </conditionalFormatting>
  <conditionalFormatting sqref="U260">
    <cfRule type="cellIs" dxfId="7825" priority="27144" operator="equal">
      <formula>T260  = 1</formula>
    </cfRule>
  </conditionalFormatting>
  <conditionalFormatting sqref="U260">
    <cfRule type="cellIs" dxfId="7824" priority="27143" operator="equal">
      <formula>T260  = 1</formula>
    </cfRule>
  </conditionalFormatting>
  <conditionalFormatting sqref="U260">
    <cfRule type="cellIs" dxfId="7823" priority="27142" operator="equal">
      <formula>T260  = 1</formula>
    </cfRule>
  </conditionalFormatting>
  <conditionalFormatting sqref="U260">
    <cfRule type="cellIs" dxfId="7822" priority="27141" operator="equal">
      <formula>T260  = 1</formula>
    </cfRule>
  </conditionalFormatting>
  <conditionalFormatting sqref="U260">
    <cfRule type="cellIs" dxfId="7821" priority="27140" operator="equal">
      <formula>T260  = 1</formula>
    </cfRule>
  </conditionalFormatting>
  <conditionalFormatting sqref="U260">
    <cfRule type="cellIs" dxfId="7820" priority="27139" operator="equal">
      <formula>T260  = 1</formula>
    </cfRule>
  </conditionalFormatting>
  <conditionalFormatting sqref="U260">
    <cfRule type="cellIs" dxfId="7819" priority="27138" operator="equal">
      <formula>T260  = 1</formula>
    </cfRule>
  </conditionalFormatting>
  <conditionalFormatting sqref="U260">
    <cfRule type="cellIs" dxfId="7818" priority="27137" operator="equal">
      <formula>T260  = 1</formula>
    </cfRule>
  </conditionalFormatting>
  <conditionalFormatting sqref="U260">
    <cfRule type="cellIs" dxfId="7817" priority="27136" operator="equal">
      <formula>T260  = 1</formula>
    </cfRule>
  </conditionalFormatting>
  <conditionalFormatting sqref="U260">
    <cfRule type="cellIs" dxfId="7816" priority="27135" operator="equal">
      <formula>T260  = 1</formula>
    </cfRule>
  </conditionalFormatting>
  <conditionalFormatting sqref="U260">
    <cfRule type="cellIs" dxfId="7815" priority="27134" operator="equal">
      <formula>T260  = 1</formula>
    </cfRule>
  </conditionalFormatting>
  <conditionalFormatting sqref="U260">
    <cfRule type="cellIs" dxfId="7814" priority="27133" operator="equal">
      <formula>T260  = 1</formula>
    </cfRule>
  </conditionalFormatting>
  <conditionalFormatting sqref="U260">
    <cfRule type="cellIs" dxfId="7813" priority="27118" operator="equal">
      <formula>T260  = 1</formula>
    </cfRule>
  </conditionalFormatting>
  <conditionalFormatting sqref="U260">
    <cfRule type="cellIs" dxfId="7812" priority="27103" operator="equal">
      <formula>T260  = 1</formula>
    </cfRule>
  </conditionalFormatting>
  <conditionalFormatting sqref="U260">
    <cfRule type="cellIs" dxfId="7811" priority="27088" operator="equal">
      <formula>T260  = 1</formula>
    </cfRule>
  </conditionalFormatting>
  <conditionalFormatting sqref="U260">
    <cfRule type="cellIs" dxfId="7810" priority="27073" operator="equal">
      <formula>T260  = 1</formula>
    </cfRule>
  </conditionalFormatting>
  <conditionalFormatting sqref="U260">
    <cfRule type="cellIs" dxfId="7809" priority="27058" operator="equal">
      <formula>T260  = 1</formula>
    </cfRule>
  </conditionalFormatting>
  <conditionalFormatting sqref="U261">
    <cfRule type="cellIs" dxfId="7808" priority="27043" operator="equal">
      <formula>T261  = 1</formula>
    </cfRule>
  </conditionalFormatting>
  <conditionalFormatting sqref="U261">
    <cfRule type="cellIs" dxfId="7807" priority="27042" operator="equal">
      <formula>T261  = 1</formula>
    </cfRule>
  </conditionalFormatting>
  <conditionalFormatting sqref="U261">
    <cfRule type="cellIs" dxfId="7806" priority="27041" operator="equal">
      <formula>T261  = 1</formula>
    </cfRule>
  </conditionalFormatting>
  <conditionalFormatting sqref="U261">
    <cfRule type="cellIs" dxfId="7805" priority="27040" operator="equal">
      <formula>T261  = 1</formula>
    </cfRule>
  </conditionalFormatting>
  <conditionalFormatting sqref="U261">
    <cfRule type="cellIs" dxfId="7804" priority="27039" operator="equal">
      <formula>T261  = 1</formula>
    </cfRule>
  </conditionalFormatting>
  <conditionalFormatting sqref="U261">
    <cfRule type="cellIs" dxfId="7803" priority="27038" operator="equal">
      <formula>T261  = 1</formula>
    </cfRule>
  </conditionalFormatting>
  <conditionalFormatting sqref="U261">
    <cfRule type="cellIs" dxfId="7802" priority="27037" operator="equal">
      <formula>T261  = 1</formula>
    </cfRule>
  </conditionalFormatting>
  <conditionalFormatting sqref="U261">
    <cfRule type="cellIs" dxfId="7801" priority="27036" operator="equal">
      <formula>T261  = 1</formula>
    </cfRule>
  </conditionalFormatting>
  <conditionalFormatting sqref="U261">
    <cfRule type="cellIs" dxfId="7800" priority="27035" operator="equal">
      <formula>T261  = 1</formula>
    </cfRule>
  </conditionalFormatting>
  <conditionalFormatting sqref="U261">
    <cfRule type="cellIs" dxfId="7799" priority="27034" operator="equal">
      <formula>T261  = 1</formula>
    </cfRule>
  </conditionalFormatting>
  <conditionalFormatting sqref="U261">
    <cfRule type="cellIs" dxfId="7798" priority="27033" operator="equal">
      <formula>T261  = 1</formula>
    </cfRule>
  </conditionalFormatting>
  <conditionalFormatting sqref="U261">
    <cfRule type="cellIs" dxfId="7797" priority="27032" operator="equal">
      <formula>T261  = 1</formula>
    </cfRule>
  </conditionalFormatting>
  <conditionalFormatting sqref="U261">
    <cfRule type="cellIs" dxfId="7796" priority="27031" operator="equal">
      <formula>T261  = 1</formula>
    </cfRule>
  </conditionalFormatting>
  <conditionalFormatting sqref="U261">
    <cfRule type="cellIs" dxfId="7795" priority="27030" operator="equal">
      <formula>T261  = 1</formula>
    </cfRule>
  </conditionalFormatting>
  <conditionalFormatting sqref="U261">
    <cfRule type="cellIs" dxfId="7794" priority="27029" operator="equal">
      <formula>T261  = 1</formula>
    </cfRule>
  </conditionalFormatting>
  <conditionalFormatting sqref="U261">
    <cfRule type="cellIs" dxfId="7793" priority="27028" operator="equal">
      <formula>T261  = 1</formula>
    </cfRule>
  </conditionalFormatting>
  <conditionalFormatting sqref="U261">
    <cfRule type="cellIs" dxfId="7792" priority="27027" operator="equal">
      <formula>T261  = 1</formula>
    </cfRule>
  </conditionalFormatting>
  <conditionalFormatting sqref="U261">
    <cfRule type="cellIs" dxfId="7791" priority="27026" operator="equal">
      <formula>T261  = 1</formula>
    </cfRule>
  </conditionalFormatting>
  <conditionalFormatting sqref="U261">
    <cfRule type="cellIs" dxfId="7790" priority="27025" operator="equal">
      <formula>T261  = 1</formula>
    </cfRule>
  </conditionalFormatting>
  <conditionalFormatting sqref="U261">
    <cfRule type="cellIs" dxfId="7789" priority="27024" operator="equal">
      <formula>T261  = 1</formula>
    </cfRule>
  </conditionalFormatting>
  <conditionalFormatting sqref="U261">
    <cfRule type="cellIs" dxfId="7788" priority="27023" operator="equal">
      <formula>T261  = 1</formula>
    </cfRule>
  </conditionalFormatting>
  <conditionalFormatting sqref="U261">
    <cfRule type="cellIs" dxfId="7787" priority="27022" operator="equal">
      <formula>T261  = 1</formula>
    </cfRule>
  </conditionalFormatting>
  <conditionalFormatting sqref="U261">
    <cfRule type="cellIs" dxfId="7786" priority="27021" operator="equal">
      <formula>T261  = 1</formula>
    </cfRule>
  </conditionalFormatting>
  <conditionalFormatting sqref="U261">
    <cfRule type="cellIs" dxfId="7785" priority="27020" operator="equal">
      <formula>T261  = 1</formula>
    </cfRule>
  </conditionalFormatting>
  <conditionalFormatting sqref="U261">
    <cfRule type="cellIs" dxfId="7784" priority="27019" operator="equal">
      <formula>T261  = 1</formula>
    </cfRule>
  </conditionalFormatting>
  <conditionalFormatting sqref="U261">
    <cfRule type="cellIs" dxfId="7783" priority="27018" operator="equal">
      <formula>T261  = 1</formula>
    </cfRule>
  </conditionalFormatting>
  <conditionalFormatting sqref="U261">
    <cfRule type="cellIs" dxfId="7782" priority="27017" operator="equal">
      <formula>T261  = 1</formula>
    </cfRule>
  </conditionalFormatting>
  <conditionalFormatting sqref="U261">
    <cfRule type="cellIs" dxfId="7781" priority="27016" operator="equal">
      <formula>T261  = 1</formula>
    </cfRule>
  </conditionalFormatting>
  <conditionalFormatting sqref="U261">
    <cfRule type="cellIs" dxfId="7780" priority="27001" operator="equal">
      <formula>T261  = 1</formula>
    </cfRule>
  </conditionalFormatting>
  <conditionalFormatting sqref="U261">
    <cfRule type="cellIs" dxfId="7779" priority="26986" operator="equal">
      <formula>T261  = 1</formula>
    </cfRule>
  </conditionalFormatting>
  <conditionalFormatting sqref="U261">
    <cfRule type="cellIs" dxfId="7778" priority="26971" operator="equal">
      <formula>T261  = 1</formula>
    </cfRule>
  </conditionalFormatting>
  <conditionalFormatting sqref="U261">
    <cfRule type="cellIs" dxfId="7777" priority="26956" operator="equal">
      <formula>T261  = 1</formula>
    </cfRule>
  </conditionalFormatting>
  <conditionalFormatting sqref="U261">
    <cfRule type="cellIs" dxfId="7776" priority="26941" operator="equal">
      <formula>T261  = 1</formula>
    </cfRule>
  </conditionalFormatting>
  <conditionalFormatting sqref="U262">
    <cfRule type="cellIs" dxfId="7775" priority="26926" operator="equal">
      <formula>T262  = 1</formula>
    </cfRule>
  </conditionalFormatting>
  <conditionalFormatting sqref="U262">
    <cfRule type="cellIs" dxfId="7774" priority="26925" operator="equal">
      <formula>T262  = 1</formula>
    </cfRule>
  </conditionalFormatting>
  <conditionalFormatting sqref="U262">
    <cfRule type="cellIs" dxfId="7773" priority="26924" operator="equal">
      <formula>T262  = 1</formula>
    </cfRule>
  </conditionalFormatting>
  <conditionalFormatting sqref="U262">
    <cfRule type="cellIs" dxfId="7772" priority="26923" operator="equal">
      <formula>T262  = 1</formula>
    </cfRule>
  </conditionalFormatting>
  <conditionalFormatting sqref="U262">
    <cfRule type="cellIs" dxfId="7771" priority="26922" operator="equal">
      <formula>T262  = 1</formula>
    </cfRule>
  </conditionalFormatting>
  <conditionalFormatting sqref="U262">
    <cfRule type="cellIs" dxfId="7770" priority="26921" operator="equal">
      <formula>T262  = 1</formula>
    </cfRule>
  </conditionalFormatting>
  <conditionalFormatting sqref="U262">
    <cfRule type="cellIs" dxfId="7769" priority="26920" operator="equal">
      <formula>T262  = 1</formula>
    </cfRule>
  </conditionalFormatting>
  <conditionalFormatting sqref="U262">
    <cfRule type="cellIs" dxfId="7768" priority="26919" operator="equal">
      <formula>T262  = 1</formula>
    </cfRule>
  </conditionalFormatting>
  <conditionalFormatting sqref="U262">
    <cfRule type="cellIs" dxfId="7767" priority="26918" operator="equal">
      <formula>T262  = 1</formula>
    </cfRule>
  </conditionalFormatting>
  <conditionalFormatting sqref="U262">
    <cfRule type="cellIs" dxfId="7766" priority="26917" operator="equal">
      <formula>T262  = 1</formula>
    </cfRule>
  </conditionalFormatting>
  <conditionalFormatting sqref="U262">
    <cfRule type="cellIs" dxfId="7765" priority="26916" operator="equal">
      <formula>T262  = 1</formula>
    </cfRule>
  </conditionalFormatting>
  <conditionalFormatting sqref="U262">
    <cfRule type="cellIs" dxfId="7764" priority="26915" operator="equal">
      <formula>T262  = 1</formula>
    </cfRule>
  </conditionalFormatting>
  <conditionalFormatting sqref="U262">
    <cfRule type="cellIs" dxfId="7763" priority="26914" operator="equal">
      <formula>T262  = 1</formula>
    </cfRule>
  </conditionalFormatting>
  <conditionalFormatting sqref="U262">
    <cfRule type="cellIs" dxfId="7762" priority="26913" operator="equal">
      <formula>T262  = 1</formula>
    </cfRule>
  </conditionalFormatting>
  <conditionalFormatting sqref="U262">
    <cfRule type="cellIs" dxfId="7761" priority="26912" operator="equal">
      <formula>T262  = 1</formula>
    </cfRule>
  </conditionalFormatting>
  <conditionalFormatting sqref="U262">
    <cfRule type="cellIs" dxfId="7760" priority="26911" operator="equal">
      <formula>T262  = 1</formula>
    </cfRule>
  </conditionalFormatting>
  <conditionalFormatting sqref="U262">
    <cfRule type="cellIs" dxfId="7759" priority="26910" operator="equal">
      <formula>T262  = 1</formula>
    </cfRule>
  </conditionalFormatting>
  <conditionalFormatting sqref="U262">
    <cfRule type="cellIs" dxfId="7758" priority="26909" operator="equal">
      <formula>T262  = 1</formula>
    </cfRule>
  </conditionalFormatting>
  <conditionalFormatting sqref="U262">
    <cfRule type="cellIs" dxfId="7757" priority="26908" operator="equal">
      <formula>T262  = 1</formula>
    </cfRule>
  </conditionalFormatting>
  <conditionalFormatting sqref="U262">
    <cfRule type="cellIs" dxfId="7756" priority="26907" operator="equal">
      <formula>T262  = 1</formula>
    </cfRule>
  </conditionalFormatting>
  <conditionalFormatting sqref="U262">
    <cfRule type="cellIs" dxfId="7755" priority="26906" operator="equal">
      <formula>T262  = 1</formula>
    </cfRule>
  </conditionalFormatting>
  <conditionalFormatting sqref="U262">
    <cfRule type="cellIs" dxfId="7754" priority="26905" operator="equal">
      <formula>T262  = 1</formula>
    </cfRule>
  </conditionalFormatting>
  <conditionalFormatting sqref="U262">
    <cfRule type="cellIs" dxfId="7753" priority="26904" operator="equal">
      <formula>T262  = 1</formula>
    </cfRule>
  </conditionalFormatting>
  <conditionalFormatting sqref="U262">
    <cfRule type="cellIs" dxfId="7752" priority="26903" operator="equal">
      <formula>T262  = 1</formula>
    </cfRule>
  </conditionalFormatting>
  <conditionalFormatting sqref="U262">
    <cfRule type="cellIs" dxfId="7751" priority="26902" operator="equal">
      <formula>T262  = 1</formula>
    </cfRule>
  </conditionalFormatting>
  <conditionalFormatting sqref="U262">
    <cfRule type="cellIs" dxfId="7750" priority="26901" operator="equal">
      <formula>T262  = 1</formula>
    </cfRule>
  </conditionalFormatting>
  <conditionalFormatting sqref="U262">
    <cfRule type="cellIs" dxfId="7749" priority="26900" operator="equal">
      <formula>T262  = 1</formula>
    </cfRule>
  </conditionalFormatting>
  <conditionalFormatting sqref="U262">
    <cfRule type="cellIs" dxfId="7748" priority="26899" operator="equal">
      <formula>T262  = 1</formula>
    </cfRule>
  </conditionalFormatting>
  <conditionalFormatting sqref="U262">
    <cfRule type="cellIs" dxfId="7747" priority="26884" operator="equal">
      <formula>T262  = 1</formula>
    </cfRule>
  </conditionalFormatting>
  <conditionalFormatting sqref="U262">
    <cfRule type="cellIs" dxfId="7746" priority="26869" operator="equal">
      <formula>T262  = 1</formula>
    </cfRule>
  </conditionalFormatting>
  <conditionalFormatting sqref="U262">
    <cfRule type="cellIs" dxfId="7745" priority="26854" operator="equal">
      <formula>T262  = 1</formula>
    </cfRule>
  </conditionalFormatting>
  <conditionalFormatting sqref="U262">
    <cfRule type="cellIs" dxfId="7744" priority="26839" operator="equal">
      <formula>T262  = 1</formula>
    </cfRule>
  </conditionalFormatting>
  <conditionalFormatting sqref="U262">
    <cfRule type="cellIs" dxfId="7743" priority="26824" operator="equal">
      <formula>T262  = 1</formula>
    </cfRule>
  </conditionalFormatting>
  <conditionalFormatting sqref="U263">
    <cfRule type="cellIs" dxfId="7742" priority="26809" operator="equal">
      <formula>T263  = 1</formula>
    </cfRule>
  </conditionalFormatting>
  <conditionalFormatting sqref="U263">
    <cfRule type="cellIs" dxfId="7741" priority="26808" operator="equal">
      <formula>T263  = 1</formula>
    </cfRule>
  </conditionalFormatting>
  <conditionalFormatting sqref="U263">
    <cfRule type="cellIs" dxfId="7740" priority="26807" operator="equal">
      <formula>T263  = 1</formula>
    </cfRule>
  </conditionalFormatting>
  <conditionalFormatting sqref="U263">
    <cfRule type="cellIs" dxfId="7739" priority="26806" operator="equal">
      <formula>T263  = 1</formula>
    </cfRule>
  </conditionalFormatting>
  <conditionalFormatting sqref="U263">
    <cfRule type="cellIs" dxfId="7738" priority="26805" operator="equal">
      <formula>T263  = 1</formula>
    </cfRule>
  </conditionalFormatting>
  <conditionalFormatting sqref="U263">
    <cfRule type="cellIs" dxfId="7737" priority="26804" operator="equal">
      <formula>T263  = 1</formula>
    </cfRule>
  </conditionalFormatting>
  <conditionalFormatting sqref="U263">
    <cfRule type="cellIs" dxfId="7736" priority="26803" operator="equal">
      <formula>T263  = 1</formula>
    </cfRule>
  </conditionalFormatting>
  <conditionalFormatting sqref="U263">
    <cfRule type="cellIs" dxfId="7735" priority="26802" operator="equal">
      <formula>T263  = 1</formula>
    </cfRule>
  </conditionalFormatting>
  <conditionalFormatting sqref="U263">
    <cfRule type="cellIs" dxfId="7734" priority="26801" operator="equal">
      <formula>T263  = 1</formula>
    </cfRule>
  </conditionalFormatting>
  <conditionalFormatting sqref="U263">
    <cfRule type="cellIs" dxfId="7733" priority="26800" operator="equal">
      <formula>T263  = 1</formula>
    </cfRule>
  </conditionalFormatting>
  <conditionalFormatting sqref="U263">
    <cfRule type="cellIs" dxfId="7732" priority="26799" operator="equal">
      <formula>T263  = 1</formula>
    </cfRule>
  </conditionalFormatting>
  <conditionalFormatting sqref="U263">
    <cfRule type="cellIs" dxfId="7731" priority="26798" operator="equal">
      <formula>T263  = 1</formula>
    </cfRule>
  </conditionalFormatting>
  <conditionalFormatting sqref="U263">
    <cfRule type="cellIs" dxfId="7730" priority="26797" operator="equal">
      <formula>T263  = 1</formula>
    </cfRule>
  </conditionalFormatting>
  <conditionalFormatting sqref="U263">
    <cfRule type="cellIs" dxfId="7729" priority="26796" operator="equal">
      <formula>T263  = 1</formula>
    </cfRule>
  </conditionalFormatting>
  <conditionalFormatting sqref="U263">
    <cfRule type="cellIs" dxfId="7728" priority="26795" operator="equal">
      <formula>T263  = 1</formula>
    </cfRule>
  </conditionalFormatting>
  <conditionalFormatting sqref="U263">
    <cfRule type="cellIs" dxfId="7727" priority="26794" operator="equal">
      <formula>T263  = 1</formula>
    </cfRule>
  </conditionalFormatting>
  <conditionalFormatting sqref="U263">
    <cfRule type="cellIs" dxfId="7726" priority="26793" operator="equal">
      <formula>T263  = 1</formula>
    </cfRule>
  </conditionalFormatting>
  <conditionalFormatting sqref="U263">
    <cfRule type="cellIs" dxfId="7725" priority="26792" operator="equal">
      <formula>T263  = 1</formula>
    </cfRule>
  </conditionalFormatting>
  <conditionalFormatting sqref="U263">
    <cfRule type="cellIs" dxfId="7724" priority="26791" operator="equal">
      <formula>T263  = 1</formula>
    </cfRule>
  </conditionalFormatting>
  <conditionalFormatting sqref="U263">
    <cfRule type="cellIs" dxfId="7723" priority="26790" operator="equal">
      <formula>T263  = 1</formula>
    </cfRule>
  </conditionalFormatting>
  <conditionalFormatting sqref="U263">
    <cfRule type="cellIs" dxfId="7722" priority="26789" operator="equal">
      <formula>T263  = 1</formula>
    </cfRule>
  </conditionalFormatting>
  <conditionalFormatting sqref="U263">
    <cfRule type="cellIs" dxfId="7721" priority="26788" operator="equal">
      <formula>T263  = 1</formula>
    </cfRule>
  </conditionalFormatting>
  <conditionalFormatting sqref="U263">
    <cfRule type="cellIs" dxfId="7720" priority="26787" operator="equal">
      <formula>T263  = 1</formula>
    </cfRule>
  </conditionalFormatting>
  <conditionalFormatting sqref="U263">
    <cfRule type="cellIs" dxfId="7719" priority="26786" operator="equal">
      <formula>T263  = 1</formula>
    </cfRule>
  </conditionalFormatting>
  <conditionalFormatting sqref="U263">
    <cfRule type="cellIs" dxfId="7718" priority="26785" operator="equal">
      <formula>T263  = 1</formula>
    </cfRule>
  </conditionalFormatting>
  <conditionalFormatting sqref="U263">
    <cfRule type="cellIs" dxfId="7717" priority="26784" operator="equal">
      <formula>T263  = 1</formula>
    </cfRule>
  </conditionalFormatting>
  <conditionalFormatting sqref="U263">
    <cfRule type="cellIs" dxfId="7716" priority="26783" operator="equal">
      <formula>T263  = 1</formula>
    </cfRule>
  </conditionalFormatting>
  <conditionalFormatting sqref="U263">
    <cfRule type="cellIs" dxfId="7715" priority="26782" operator="equal">
      <formula>T263  = 1</formula>
    </cfRule>
  </conditionalFormatting>
  <conditionalFormatting sqref="U263">
    <cfRule type="cellIs" dxfId="7714" priority="26767" operator="equal">
      <formula>T263  = 1</formula>
    </cfRule>
  </conditionalFormatting>
  <conditionalFormatting sqref="U263">
    <cfRule type="cellIs" dxfId="7713" priority="26752" operator="equal">
      <formula>T263  = 1</formula>
    </cfRule>
  </conditionalFormatting>
  <conditionalFormatting sqref="U263">
    <cfRule type="cellIs" dxfId="7712" priority="26737" operator="equal">
      <formula>T263  = 1</formula>
    </cfRule>
  </conditionalFormatting>
  <conditionalFormatting sqref="U263">
    <cfRule type="cellIs" dxfId="7711" priority="26722" operator="equal">
      <formula>T263  = 1</formula>
    </cfRule>
  </conditionalFormatting>
  <conditionalFormatting sqref="U263">
    <cfRule type="cellIs" dxfId="7710" priority="26707" operator="equal">
      <formula>T263  = 1</formula>
    </cfRule>
  </conditionalFormatting>
  <conditionalFormatting sqref="U264">
    <cfRule type="cellIs" dxfId="7709" priority="26692" operator="equal">
      <formula>T264  = 1</formula>
    </cfRule>
  </conditionalFormatting>
  <conditionalFormatting sqref="U264">
    <cfRule type="cellIs" dxfId="7708" priority="26691" operator="equal">
      <formula>T264  = 1</formula>
    </cfRule>
  </conditionalFormatting>
  <conditionalFormatting sqref="U264">
    <cfRule type="cellIs" dxfId="7707" priority="26690" operator="equal">
      <formula>T264  = 1</formula>
    </cfRule>
  </conditionalFormatting>
  <conditionalFormatting sqref="U264">
    <cfRule type="cellIs" dxfId="7706" priority="26689" operator="equal">
      <formula>T264  = 1</formula>
    </cfRule>
  </conditionalFormatting>
  <conditionalFormatting sqref="U264">
    <cfRule type="cellIs" dxfId="7705" priority="26688" operator="equal">
      <formula>T264  = 1</formula>
    </cfRule>
  </conditionalFormatting>
  <conditionalFormatting sqref="U264">
    <cfRule type="cellIs" dxfId="7704" priority="26687" operator="equal">
      <formula>T264  = 1</formula>
    </cfRule>
  </conditionalFormatting>
  <conditionalFormatting sqref="U264">
    <cfRule type="cellIs" dxfId="7703" priority="26686" operator="equal">
      <formula>T264  = 1</formula>
    </cfRule>
  </conditionalFormatting>
  <conditionalFormatting sqref="U264">
    <cfRule type="cellIs" dxfId="7702" priority="26685" operator="equal">
      <formula>T264  = 1</formula>
    </cfRule>
  </conditionalFormatting>
  <conditionalFormatting sqref="U264">
    <cfRule type="cellIs" dxfId="7701" priority="26684" operator="equal">
      <formula>T264  = 1</formula>
    </cfRule>
  </conditionalFormatting>
  <conditionalFormatting sqref="U264">
    <cfRule type="cellIs" dxfId="7700" priority="26683" operator="equal">
      <formula>T264  = 1</formula>
    </cfRule>
  </conditionalFormatting>
  <conditionalFormatting sqref="U264">
    <cfRule type="cellIs" dxfId="7699" priority="26682" operator="equal">
      <formula>T264  = 1</formula>
    </cfRule>
  </conditionalFormatting>
  <conditionalFormatting sqref="U264">
    <cfRule type="cellIs" dxfId="7698" priority="26681" operator="equal">
      <formula>T264  = 1</formula>
    </cfRule>
  </conditionalFormatting>
  <conditionalFormatting sqref="U264">
    <cfRule type="cellIs" dxfId="7697" priority="26680" operator="equal">
      <formula>T264  = 1</formula>
    </cfRule>
  </conditionalFormatting>
  <conditionalFormatting sqref="U264">
    <cfRule type="cellIs" dxfId="7696" priority="26679" operator="equal">
      <formula>T264  = 1</formula>
    </cfRule>
  </conditionalFormatting>
  <conditionalFormatting sqref="U264">
    <cfRule type="cellIs" dxfId="7695" priority="26678" operator="equal">
      <formula>T264  = 1</formula>
    </cfRule>
  </conditionalFormatting>
  <conditionalFormatting sqref="U264">
    <cfRule type="cellIs" dxfId="7694" priority="26677" operator="equal">
      <formula>T264  = 1</formula>
    </cfRule>
  </conditionalFormatting>
  <conditionalFormatting sqref="U264">
    <cfRule type="cellIs" dxfId="7693" priority="26676" operator="equal">
      <formula>T264  = 1</formula>
    </cfRule>
  </conditionalFormatting>
  <conditionalFormatting sqref="U264">
    <cfRule type="cellIs" dxfId="7692" priority="26675" operator="equal">
      <formula>T264  = 1</formula>
    </cfRule>
  </conditionalFormatting>
  <conditionalFormatting sqref="U264">
    <cfRule type="cellIs" dxfId="7691" priority="26674" operator="equal">
      <formula>T264  = 1</formula>
    </cfRule>
  </conditionalFormatting>
  <conditionalFormatting sqref="U264">
    <cfRule type="cellIs" dxfId="7690" priority="26673" operator="equal">
      <formula>T264  = 1</formula>
    </cfRule>
  </conditionalFormatting>
  <conditionalFormatting sqref="U264">
    <cfRule type="cellIs" dxfId="7689" priority="26672" operator="equal">
      <formula>T264  = 1</formula>
    </cfRule>
  </conditionalFormatting>
  <conditionalFormatting sqref="U264">
    <cfRule type="cellIs" dxfId="7688" priority="26671" operator="equal">
      <formula>T264  = 1</formula>
    </cfRule>
  </conditionalFormatting>
  <conditionalFormatting sqref="U264">
    <cfRule type="cellIs" dxfId="7687" priority="26670" operator="equal">
      <formula>T264  = 1</formula>
    </cfRule>
  </conditionalFormatting>
  <conditionalFormatting sqref="U264">
    <cfRule type="cellIs" dxfId="7686" priority="26669" operator="equal">
      <formula>T264  = 1</formula>
    </cfRule>
  </conditionalFormatting>
  <conditionalFormatting sqref="U264">
    <cfRule type="cellIs" dxfId="7685" priority="26668" operator="equal">
      <formula>T264  = 1</formula>
    </cfRule>
  </conditionalFormatting>
  <conditionalFormatting sqref="U264">
    <cfRule type="cellIs" dxfId="7684" priority="26667" operator="equal">
      <formula>T264  = 1</formula>
    </cfRule>
  </conditionalFormatting>
  <conditionalFormatting sqref="U264">
    <cfRule type="cellIs" dxfId="7683" priority="26666" operator="equal">
      <formula>T264  = 1</formula>
    </cfRule>
  </conditionalFormatting>
  <conditionalFormatting sqref="U264">
    <cfRule type="cellIs" dxfId="7682" priority="26665" operator="equal">
      <formula>T264  = 1</formula>
    </cfRule>
  </conditionalFormatting>
  <conditionalFormatting sqref="U264">
    <cfRule type="cellIs" dxfId="7681" priority="26650" operator="equal">
      <formula>T264  = 1</formula>
    </cfRule>
  </conditionalFormatting>
  <conditionalFormatting sqref="U264">
    <cfRule type="cellIs" dxfId="7680" priority="26635" operator="equal">
      <formula>T264  = 1</formula>
    </cfRule>
  </conditionalFormatting>
  <conditionalFormatting sqref="U264">
    <cfRule type="cellIs" dxfId="7679" priority="26620" operator="equal">
      <formula>T264  = 1</formula>
    </cfRule>
  </conditionalFormatting>
  <conditionalFormatting sqref="U264">
    <cfRule type="cellIs" dxfId="7678" priority="26605" operator="equal">
      <formula>T264  = 1</formula>
    </cfRule>
  </conditionalFormatting>
  <conditionalFormatting sqref="U264">
    <cfRule type="cellIs" dxfId="7677" priority="26590" operator="equal">
      <formula>T264  = 1</formula>
    </cfRule>
  </conditionalFormatting>
  <conditionalFormatting sqref="U265">
    <cfRule type="cellIs" dxfId="7676" priority="26575" operator="equal">
      <formula>T265  = 1</formula>
    </cfRule>
  </conditionalFormatting>
  <conditionalFormatting sqref="U265">
    <cfRule type="cellIs" dxfId="7675" priority="26574" operator="equal">
      <formula>T265  = 1</formula>
    </cfRule>
  </conditionalFormatting>
  <conditionalFormatting sqref="U265">
    <cfRule type="cellIs" dxfId="7674" priority="26573" operator="equal">
      <formula>T265  = 1</formula>
    </cfRule>
  </conditionalFormatting>
  <conditionalFormatting sqref="U265">
    <cfRule type="cellIs" dxfId="7673" priority="26572" operator="equal">
      <formula>T265  = 1</formula>
    </cfRule>
  </conditionalFormatting>
  <conditionalFormatting sqref="U265">
    <cfRule type="cellIs" dxfId="7672" priority="26571" operator="equal">
      <formula>T265  = 1</formula>
    </cfRule>
  </conditionalFormatting>
  <conditionalFormatting sqref="U265">
    <cfRule type="cellIs" dxfId="7671" priority="26570" operator="equal">
      <formula>T265  = 1</formula>
    </cfRule>
  </conditionalFormatting>
  <conditionalFormatting sqref="U265">
    <cfRule type="cellIs" dxfId="7670" priority="26569" operator="equal">
      <formula>T265  = 1</formula>
    </cfRule>
  </conditionalFormatting>
  <conditionalFormatting sqref="U265">
    <cfRule type="cellIs" dxfId="7669" priority="26568" operator="equal">
      <formula>T265  = 1</formula>
    </cfRule>
  </conditionalFormatting>
  <conditionalFormatting sqref="U265">
    <cfRule type="cellIs" dxfId="7668" priority="26567" operator="equal">
      <formula>T265  = 1</formula>
    </cfRule>
  </conditionalFormatting>
  <conditionalFormatting sqref="U265">
    <cfRule type="cellIs" dxfId="7667" priority="26566" operator="equal">
      <formula>T265  = 1</formula>
    </cfRule>
  </conditionalFormatting>
  <conditionalFormatting sqref="U265">
    <cfRule type="cellIs" dxfId="7666" priority="26565" operator="equal">
      <formula>T265  = 1</formula>
    </cfRule>
  </conditionalFormatting>
  <conditionalFormatting sqref="U265">
    <cfRule type="cellIs" dxfId="7665" priority="26564" operator="equal">
      <formula>T265  = 1</formula>
    </cfRule>
  </conditionalFormatting>
  <conditionalFormatting sqref="U265">
    <cfRule type="cellIs" dxfId="7664" priority="26563" operator="equal">
      <formula>T265  = 1</formula>
    </cfRule>
  </conditionalFormatting>
  <conditionalFormatting sqref="U265">
    <cfRule type="cellIs" dxfId="7663" priority="26562" operator="equal">
      <formula>T265  = 1</formula>
    </cfRule>
  </conditionalFormatting>
  <conditionalFormatting sqref="U265">
    <cfRule type="cellIs" dxfId="7662" priority="26561" operator="equal">
      <formula>T265  = 1</formula>
    </cfRule>
  </conditionalFormatting>
  <conditionalFormatting sqref="U265">
    <cfRule type="cellIs" dxfId="7661" priority="26560" operator="equal">
      <formula>T265  = 1</formula>
    </cfRule>
  </conditionalFormatting>
  <conditionalFormatting sqref="U265">
    <cfRule type="cellIs" dxfId="7660" priority="26559" operator="equal">
      <formula>T265  = 1</formula>
    </cfRule>
  </conditionalFormatting>
  <conditionalFormatting sqref="U265">
    <cfRule type="cellIs" dxfId="7659" priority="26558" operator="equal">
      <formula>T265  = 1</formula>
    </cfRule>
  </conditionalFormatting>
  <conditionalFormatting sqref="U265">
    <cfRule type="cellIs" dxfId="7658" priority="26557" operator="equal">
      <formula>T265  = 1</formula>
    </cfRule>
  </conditionalFormatting>
  <conditionalFormatting sqref="U265">
    <cfRule type="cellIs" dxfId="7657" priority="26556" operator="equal">
      <formula>T265  = 1</formula>
    </cfRule>
  </conditionalFormatting>
  <conditionalFormatting sqref="U265">
    <cfRule type="cellIs" dxfId="7656" priority="26555" operator="equal">
      <formula>T265  = 1</formula>
    </cfRule>
  </conditionalFormatting>
  <conditionalFormatting sqref="U265">
    <cfRule type="cellIs" dxfId="7655" priority="26554" operator="equal">
      <formula>T265  = 1</formula>
    </cfRule>
  </conditionalFormatting>
  <conditionalFormatting sqref="U265">
    <cfRule type="cellIs" dxfId="7654" priority="26553" operator="equal">
      <formula>T265  = 1</formula>
    </cfRule>
  </conditionalFormatting>
  <conditionalFormatting sqref="U265">
    <cfRule type="cellIs" dxfId="7653" priority="26552" operator="equal">
      <formula>T265  = 1</formula>
    </cfRule>
  </conditionalFormatting>
  <conditionalFormatting sqref="U265">
    <cfRule type="cellIs" dxfId="7652" priority="26551" operator="equal">
      <formula>T265  = 1</formula>
    </cfRule>
  </conditionalFormatting>
  <conditionalFormatting sqref="U265">
    <cfRule type="cellIs" dxfId="7651" priority="26550" operator="equal">
      <formula>T265  = 1</formula>
    </cfRule>
  </conditionalFormatting>
  <conditionalFormatting sqref="U265">
    <cfRule type="cellIs" dxfId="7650" priority="26549" operator="equal">
      <formula>T265  = 1</formula>
    </cfRule>
  </conditionalFormatting>
  <conditionalFormatting sqref="U265">
    <cfRule type="cellIs" dxfId="7649" priority="26548" operator="equal">
      <formula>T265  = 1</formula>
    </cfRule>
  </conditionalFormatting>
  <conditionalFormatting sqref="U265">
    <cfRule type="cellIs" dxfId="7648" priority="26533" operator="equal">
      <formula>T265  = 1</formula>
    </cfRule>
  </conditionalFormatting>
  <conditionalFormatting sqref="U265">
    <cfRule type="cellIs" dxfId="7647" priority="26518" operator="equal">
      <formula>T265  = 1</formula>
    </cfRule>
  </conditionalFormatting>
  <conditionalFormatting sqref="U265">
    <cfRule type="cellIs" dxfId="7646" priority="26503" operator="equal">
      <formula>T265  = 1</formula>
    </cfRule>
  </conditionalFormatting>
  <conditionalFormatting sqref="U265">
    <cfRule type="cellIs" dxfId="7645" priority="26488" operator="equal">
      <formula>T265  = 1</formula>
    </cfRule>
  </conditionalFormatting>
  <conditionalFormatting sqref="U265">
    <cfRule type="cellIs" dxfId="7644" priority="26473" operator="equal">
      <formula>T265  = 1</formula>
    </cfRule>
  </conditionalFormatting>
  <conditionalFormatting sqref="U266">
    <cfRule type="cellIs" dxfId="7643" priority="26458" operator="equal">
      <formula>T266  = 1</formula>
    </cfRule>
  </conditionalFormatting>
  <conditionalFormatting sqref="U266">
    <cfRule type="cellIs" dxfId="7642" priority="26457" operator="equal">
      <formula>T266  = 1</formula>
    </cfRule>
  </conditionalFormatting>
  <conditionalFormatting sqref="U266">
    <cfRule type="cellIs" dxfId="7641" priority="26456" operator="equal">
      <formula>T266  = 1</formula>
    </cfRule>
  </conditionalFormatting>
  <conditionalFormatting sqref="U266">
    <cfRule type="cellIs" dxfId="7640" priority="26455" operator="equal">
      <formula>T266  = 1</formula>
    </cfRule>
  </conditionalFormatting>
  <conditionalFormatting sqref="U266">
    <cfRule type="cellIs" dxfId="7639" priority="26454" operator="equal">
      <formula>T266  = 1</formula>
    </cfRule>
  </conditionalFormatting>
  <conditionalFormatting sqref="U266">
    <cfRule type="cellIs" dxfId="7638" priority="26453" operator="equal">
      <formula>T266  = 1</formula>
    </cfRule>
  </conditionalFormatting>
  <conditionalFormatting sqref="U266">
    <cfRule type="cellIs" dxfId="7637" priority="26452" operator="equal">
      <formula>T266  = 1</formula>
    </cfRule>
  </conditionalFormatting>
  <conditionalFormatting sqref="U266">
    <cfRule type="cellIs" dxfId="7636" priority="26451" operator="equal">
      <formula>T266  = 1</formula>
    </cfRule>
  </conditionalFormatting>
  <conditionalFormatting sqref="U266">
    <cfRule type="cellIs" dxfId="7635" priority="26450" operator="equal">
      <formula>T266  = 1</formula>
    </cfRule>
  </conditionalFormatting>
  <conditionalFormatting sqref="U266">
    <cfRule type="cellIs" dxfId="7634" priority="26449" operator="equal">
      <formula>T266  = 1</formula>
    </cfRule>
  </conditionalFormatting>
  <conditionalFormatting sqref="U266">
    <cfRule type="cellIs" dxfId="7633" priority="26448" operator="equal">
      <formula>T266  = 1</formula>
    </cfRule>
  </conditionalFormatting>
  <conditionalFormatting sqref="U266">
    <cfRule type="cellIs" dxfId="7632" priority="26447" operator="equal">
      <formula>T266  = 1</formula>
    </cfRule>
  </conditionalFormatting>
  <conditionalFormatting sqref="U266">
    <cfRule type="cellIs" dxfId="7631" priority="26446" operator="equal">
      <formula>T266  = 1</formula>
    </cfRule>
  </conditionalFormatting>
  <conditionalFormatting sqref="U266">
    <cfRule type="cellIs" dxfId="7630" priority="26445" operator="equal">
      <formula>T266  = 1</formula>
    </cfRule>
  </conditionalFormatting>
  <conditionalFormatting sqref="U266">
    <cfRule type="cellIs" dxfId="7629" priority="26444" operator="equal">
      <formula>T266  = 1</formula>
    </cfRule>
  </conditionalFormatting>
  <conditionalFormatting sqref="U266">
    <cfRule type="cellIs" dxfId="7628" priority="26443" operator="equal">
      <formula>T266  = 1</formula>
    </cfRule>
  </conditionalFormatting>
  <conditionalFormatting sqref="U266">
    <cfRule type="cellIs" dxfId="7627" priority="26442" operator="equal">
      <formula>T266  = 1</formula>
    </cfRule>
  </conditionalFormatting>
  <conditionalFormatting sqref="U266">
    <cfRule type="cellIs" dxfId="7626" priority="26441" operator="equal">
      <formula>T266  = 1</formula>
    </cfRule>
  </conditionalFormatting>
  <conditionalFormatting sqref="U266">
    <cfRule type="cellIs" dxfId="7625" priority="26440" operator="equal">
      <formula>T266  = 1</formula>
    </cfRule>
  </conditionalFormatting>
  <conditionalFormatting sqref="U266">
    <cfRule type="cellIs" dxfId="7624" priority="26439" operator="equal">
      <formula>T266  = 1</formula>
    </cfRule>
  </conditionalFormatting>
  <conditionalFormatting sqref="U266">
    <cfRule type="cellIs" dxfId="7623" priority="26438" operator="equal">
      <formula>T266  = 1</formula>
    </cfRule>
  </conditionalFormatting>
  <conditionalFormatting sqref="U266">
    <cfRule type="cellIs" dxfId="7622" priority="26437" operator="equal">
      <formula>T266  = 1</formula>
    </cfRule>
  </conditionalFormatting>
  <conditionalFormatting sqref="U266">
    <cfRule type="cellIs" dxfId="7621" priority="26436" operator="equal">
      <formula>T266  = 1</formula>
    </cfRule>
  </conditionalFormatting>
  <conditionalFormatting sqref="U266">
    <cfRule type="cellIs" dxfId="7620" priority="26435" operator="equal">
      <formula>T266  = 1</formula>
    </cfRule>
  </conditionalFormatting>
  <conditionalFormatting sqref="U266">
    <cfRule type="cellIs" dxfId="7619" priority="26434" operator="equal">
      <formula>T266  = 1</formula>
    </cfRule>
  </conditionalFormatting>
  <conditionalFormatting sqref="U266">
    <cfRule type="cellIs" dxfId="7618" priority="26433" operator="equal">
      <formula>T266  = 1</formula>
    </cfRule>
  </conditionalFormatting>
  <conditionalFormatting sqref="U266">
    <cfRule type="cellIs" dxfId="7617" priority="26432" operator="equal">
      <formula>T266  = 1</formula>
    </cfRule>
  </conditionalFormatting>
  <conditionalFormatting sqref="U266">
    <cfRule type="cellIs" dxfId="7616" priority="26431" operator="equal">
      <formula>T266  = 1</formula>
    </cfRule>
  </conditionalFormatting>
  <conditionalFormatting sqref="U266">
    <cfRule type="cellIs" dxfId="7615" priority="26416" operator="equal">
      <formula>T266  = 1</formula>
    </cfRule>
  </conditionalFormatting>
  <conditionalFormatting sqref="U266">
    <cfRule type="cellIs" dxfId="7614" priority="26401" operator="equal">
      <formula>T266  = 1</formula>
    </cfRule>
  </conditionalFormatting>
  <conditionalFormatting sqref="U266">
    <cfRule type="cellIs" dxfId="7613" priority="26386" operator="equal">
      <formula>T266  = 1</formula>
    </cfRule>
  </conditionalFormatting>
  <conditionalFormatting sqref="U266">
    <cfRule type="cellIs" dxfId="7612" priority="26371" operator="equal">
      <formula>T266  = 1</formula>
    </cfRule>
  </conditionalFormatting>
  <conditionalFormatting sqref="U266">
    <cfRule type="cellIs" dxfId="7611" priority="26356" operator="equal">
      <formula>T266  = 1</formula>
    </cfRule>
  </conditionalFormatting>
  <conditionalFormatting sqref="U267">
    <cfRule type="cellIs" dxfId="7610" priority="26341" operator="equal">
      <formula>T267  = 1</formula>
    </cfRule>
  </conditionalFormatting>
  <conditionalFormatting sqref="U267">
    <cfRule type="cellIs" dxfId="7609" priority="26340" operator="equal">
      <formula>T267  = 1</formula>
    </cfRule>
  </conditionalFormatting>
  <conditionalFormatting sqref="U267">
    <cfRule type="cellIs" dxfId="7608" priority="26339" operator="equal">
      <formula>T267  = 1</formula>
    </cfRule>
  </conditionalFormatting>
  <conditionalFormatting sqref="U267">
    <cfRule type="cellIs" dxfId="7607" priority="26338" operator="equal">
      <formula>T267  = 1</formula>
    </cfRule>
  </conditionalFormatting>
  <conditionalFormatting sqref="U267">
    <cfRule type="cellIs" dxfId="7606" priority="26337" operator="equal">
      <formula>T267  = 1</formula>
    </cfRule>
  </conditionalFormatting>
  <conditionalFormatting sqref="U267">
    <cfRule type="cellIs" dxfId="7605" priority="26336" operator="equal">
      <formula>T267  = 1</formula>
    </cfRule>
  </conditionalFormatting>
  <conditionalFormatting sqref="U267">
    <cfRule type="cellIs" dxfId="7604" priority="26335" operator="equal">
      <formula>T267  = 1</formula>
    </cfRule>
  </conditionalFormatting>
  <conditionalFormatting sqref="U267">
    <cfRule type="cellIs" dxfId="7603" priority="26334" operator="equal">
      <formula>T267  = 1</formula>
    </cfRule>
  </conditionalFormatting>
  <conditionalFormatting sqref="U267">
    <cfRule type="cellIs" dxfId="7602" priority="26333" operator="equal">
      <formula>T267  = 1</formula>
    </cfRule>
  </conditionalFormatting>
  <conditionalFormatting sqref="U267">
    <cfRule type="cellIs" dxfId="7601" priority="26332" operator="equal">
      <formula>T267  = 1</formula>
    </cfRule>
  </conditionalFormatting>
  <conditionalFormatting sqref="U267">
    <cfRule type="cellIs" dxfId="7600" priority="26331" operator="equal">
      <formula>T267  = 1</formula>
    </cfRule>
  </conditionalFormatting>
  <conditionalFormatting sqref="U267">
    <cfRule type="cellIs" dxfId="7599" priority="26330" operator="equal">
      <formula>T267  = 1</formula>
    </cfRule>
  </conditionalFormatting>
  <conditionalFormatting sqref="U267">
    <cfRule type="cellIs" dxfId="7598" priority="26329" operator="equal">
      <formula>T267  = 1</formula>
    </cfRule>
  </conditionalFormatting>
  <conditionalFormatting sqref="U267">
    <cfRule type="cellIs" dxfId="7597" priority="26328" operator="equal">
      <formula>T267  = 1</formula>
    </cfRule>
  </conditionalFormatting>
  <conditionalFormatting sqref="U267">
    <cfRule type="cellIs" dxfId="7596" priority="26327" operator="equal">
      <formula>T267  = 1</formula>
    </cfRule>
  </conditionalFormatting>
  <conditionalFormatting sqref="U267">
    <cfRule type="cellIs" dxfId="7595" priority="26326" operator="equal">
      <formula>T267  = 1</formula>
    </cfRule>
  </conditionalFormatting>
  <conditionalFormatting sqref="U267">
    <cfRule type="cellIs" dxfId="7594" priority="26325" operator="equal">
      <formula>T267  = 1</formula>
    </cfRule>
  </conditionalFormatting>
  <conditionalFormatting sqref="U267">
    <cfRule type="cellIs" dxfId="7593" priority="26324" operator="equal">
      <formula>T267  = 1</formula>
    </cfRule>
  </conditionalFormatting>
  <conditionalFormatting sqref="U267">
    <cfRule type="cellIs" dxfId="7592" priority="26323" operator="equal">
      <formula>T267  = 1</formula>
    </cfRule>
  </conditionalFormatting>
  <conditionalFormatting sqref="U267">
    <cfRule type="cellIs" dxfId="7591" priority="26322" operator="equal">
      <formula>T267  = 1</formula>
    </cfRule>
  </conditionalFormatting>
  <conditionalFormatting sqref="U267">
    <cfRule type="cellIs" dxfId="7590" priority="26321" operator="equal">
      <formula>T267  = 1</formula>
    </cfRule>
  </conditionalFormatting>
  <conditionalFormatting sqref="U267">
    <cfRule type="cellIs" dxfId="7589" priority="26320" operator="equal">
      <formula>T267  = 1</formula>
    </cfRule>
  </conditionalFormatting>
  <conditionalFormatting sqref="U267">
    <cfRule type="cellIs" dxfId="7588" priority="26319" operator="equal">
      <formula>T267  = 1</formula>
    </cfRule>
  </conditionalFormatting>
  <conditionalFormatting sqref="U267">
    <cfRule type="cellIs" dxfId="7587" priority="26318" operator="equal">
      <formula>T267  = 1</formula>
    </cfRule>
  </conditionalFormatting>
  <conditionalFormatting sqref="U267">
    <cfRule type="cellIs" dxfId="7586" priority="26317" operator="equal">
      <formula>T267  = 1</formula>
    </cfRule>
  </conditionalFormatting>
  <conditionalFormatting sqref="U267">
    <cfRule type="cellIs" dxfId="7585" priority="26316" operator="equal">
      <formula>T267  = 1</formula>
    </cfRule>
  </conditionalFormatting>
  <conditionalFormatting sqref="U267">
    <cfRule type="cellIs" dxfId="7584" priority="26315" operator="equal">
      <formula>T267  = 1</formula>
    </cfRule>
  </conditionalFormatting>
  <conditionalFormatting sqref="U267">
    <cfRule type="cellIs" dxfId="7583" priority="26314" operator="equal">
      <formula>T267  = 1</formula>
    </cfRule>
  </conditionalFormatting>
  <conditionalFormatting sqref="U267">
    <cfRule type="cellIs" dxfId="7582" priority="26299" operator="equal">
      <formula>T267  = 1</formula>
    </cfRule>
  </conditionalFormatting>
  <conditionalFormatting sqref="U267">
    <cfRule type="cellIs" dxfId="7581" priority="26284" operator="equal">
      <formula>T267  = 1</formula>
    </cfRule>
  </conditionalFormatting>
  <conditionalFormatting sqref="U267">
    <cfRule type="cellIs" dxfId="7580" priority="26269" operator="equal">
      <formula>T267  = 1</formula>
    </cfRule>
  </conditionalFormatting>
  <conditionalFormatting sqref="U267">
    <cfRule type="cellIs" dxfId="7579" priority="26254" operator="equal">
      <formula>T267  = 1</formula>
    </cfRule>
  </conditionalFormatting>
  <conditionalFormatting sqref="U267">
    <cfRule type="cellIs" dxfId="7578" priority="26239" operator="equal">
      <formula>T267  = 1</formula>
    </cfRule>
  </conditionalFormatting>
  <conditionalFormatting sqref="U268">
    <cfRule type="cellIs" dxfId="7577" priority="26224" operator="equal">
      <formula>T268  = 1</formula>
    </cfRule>
  </conditionalFormatting>
  <conditionalFormatting sqref="U268">
    <cfRule type="cellIs" dxfId="7576" priority="26223" operator="equal">
      <formula>T268  = 1</formula>
    </cfRule>
  </conditionalFormatting>
  <conditionalFormatting sqref="U268">
    <cfRule type="cellIs" dxfId="7575" priority="26222" operator="equal">
      <formula>T268  = 1</formula>
    </cfRule>
  </conditionalFormatting>
  <conditionalFormatting sqref="U268">
    <cfRule type="cellIs" dxfId="7574" priority="26221" operator="equal">
      <formula>T268  = 1</formula>
    </cfRule>
  </conditionalFormatting>
  <conditionalFormatting sqref="U268">
    <cfRule type="cellIs" dxfId="7573" priority="26220" operator="equal">
      <formula>T268  = 1</formula>
    </cfRule>
  </conditionalFormatting>
  <conditionalFormatting sqref="U268">
    <cfRule type="cellIs" dxfId="7572" priority="26219" operator="equal">
      <formula>T268  = 1</formula>
    </cfRule>
  </conditionalFormatting>
  <conditionalFormatting sqref="U268">
    <cfRule type="cellIs" dxfId="7571" priority="26218" operator="equal">
      <formula>T268  = 1</formula>
    </cfRule>
  </conditionalFormatting>
  <conditionalFormatting sqref="U268">
    <cfRule type="cellIs" dxfId="7570" priority="26217" operator="equal">
      <formula>T268  = 1</formula>
    </cfRule>
  </conditionalFormatting>
  <conditionalFormatting sqref="U268">
    <cfRule type="cellIs" dxfId="7569" priority="26216" operator="equal">
      <formula>T268  = 1</formula>
    </cfRule>
  </conditionalFormatting>
  <conditionalFormatting sqref="U268">
    <cfRule type="cellIs" dxfId="7568" priority="26215" operator="equal">
      <formula>T268  = 1</formula>
    </cfRule>
  </conditionalFormatting>
  <conditionalFormatting sqref="U268">
    <cfRule type="cellIs" dxfId="7567" priority="26214" operator="equal">
      <formula>T268  = 1</formula>
    </cfRule>
  </conditionalFormatting>
  <conditionalFormatting sqref="U268">
    <cfRule type="cellIs" dxfId="7566" priority="26213" operator="equal">
      <formula>T268  = 1</formula>
    </cfRule>
  </conditionalFormatting>
  <conditionalFormatting sqref="U268">
    <cfRule type="cellIs" dxfId="7565" priority="26212" operator="equal">
      <formula>T268  = 1</formula>
    </cfRule>
  </conditionalFormatting>
  <conditionalFormatting sqref="U268">
    <cfRule type="cellIs" dxfId="7564" priority="26211" operator="equal">
      <formula>T268  = 1</formula>
    </cfRule>
  </conditionalFormatting>
  <conditionalFormatting sqref="U268">
    <cfRule type="cellIs" dxfId="7563" priority="26210" operator="equal">
      <formula>T268  = 1</formula>
    </cfRule>
  </conditionalFormatting>
  <conditionalFormatting sqref="U268">
    <cfRule type="cellIs" dxfId="7562" priority="26209" operator="equal">
      <formula>T268  = 1</formula>
    </cfRule>
  </conditionalFormatting>
  <conditionalFormatting sqref="U268">
    <cfRule type="cellIs" dxfId="7561" priority="26208" operator="equal">
      <formula>T268  = 1</formula>
    </cfRule>
  </conditionalFormatting>
  <conditionalFormatting sqref="U268">
    <cfRule type="cellIs" dxfId="7560" priority="26207" operator="equal">
      <formula>T268  = 1</formula>
    </cfRule>
  </conditionalFormatting>
  <conditionalFormatting sqref="U268">
    <cfRule type="cellIs" dxfId="7559" priority="26206" operator="equal">
      <formula>T268  = 1</formula>
    </cfRule>
  </conditionalFormatting>
  <conditionalFormatting sqref="U268">
    <cfRule type="cellIs" dxfId="7558" priority="26205" operator="equal">
      <formula>T268  = 1</formula>
    </cfRule>
  </conditionalFormatting>
  <conditionalFormatting sqref="U268">
    <cfRule type="cellIs" dxfId="7557" priority="26204" operator="equal">
      <formula>T268  = 1</formula>
    </cfRule>
  </conditionalFormatting>
  <conditionalFormatting sqref="U268">
    <cfRule type="cellIs" dxfId="7556" priority="26203" operator="equal">
      <formula>T268  = 1</formula>
    </cfRule>
  </conditionalFormatting>
  <conditionalFormatting sqref="U268">
    <cfRule type="cellIs" dxfId="7555" priority="26202" operator="equal">
      <formula>T268  = 1</formula>
    </cfRule>
  </conditionalFormatting>
  <conditionalFormatting sqref="U268">
    <cfRule type="cellIs" dxfId="7554" priority="26201" operator="equal">
      <formula>T268  = 1</formula>
    </cfRule>
  </conditionalFormatting>
  <conditionalFormatting sqref="U268">
    <cfRule type="cellIs" dxfId="7553" priority="26200" operator="equal">
      <formula>T268  = 1</formula>
    </cfRule>
  </conditionalFormatting>
  <conditionalFormatting sqref="U268">
    <cfRule type="cellIs" dxfId="7552" priority="26199" operator="equal">
      <formula>T268  = 1</formula>
    </cfRule>
  </conditionalFormatting>
  <conditionalFormatting sqref="U268">
    <cfRule type="cellIs" dxfId="7551" priority="26198" operator="equal">
      <formula>T268  = 1</formula>
    </cfRule>
  </conditionalFormatting>
  <conditionalFormatting sqref="U268">
    <cfRule type="cellIs" dxfId="7550" priority="26197" operator="equal">
      <formula>T268  = 1</formula>
    </cfRule>
  </conditionalFormatting>
  <conditionalFormatting sqref="U268">
    <cfRule type="cellIs" dxfId="7549" priority="26182" operator="equal">
      <formula>T268  = 1</formula>
    </cfRule>
  </conditionalFormatting>
  <conditionalFormatting sqref="U268">
    <cfRule type="cellIs" dxfId="7548" priority="26167" operator="equal">
      <formula>T268  = 1</formula>
    </cfRule>
  </conditionalFormatting>
  <conditionalFormatting sqref="U268">
    <cfRule type="cellIs" dxfId="7547" priority="26152" operator="equal">
      <formula>T268  = 1</formula>
    </cfRule>
  </conditionalFormatting>
  <conditionalFormatting sqref="U268">
    <cfRule type="cellIs" dxfId="7546" priority="26137" operator="equal">
      <formula>T268  = 1</formula>
    </cfRule>
  </conditionalFormatting>
  <conditionalFormatting sqref="U268">
    <cfRule type="cellIs" dxfId="7545" priority="26122" operator="equal">
      <formula>T268  = 1</formula>
    </cfRule>
  </conditionalFormatting>
  <conditionalFormatting sqref="U249">
    <cfRule type="cellIs" dxfId="7544" priority="26093" operator="equal">
      <formula>T249  = 1</formula>
    </cfRule>
  </conditionalFormatting>
  <conditionalFormatting sqref="U250">
    <cfRule type="cellIs" dxfId="7543" priority="26064" operator="equal">
      <formula>T250  = 1</formula>
    </cfRule>
  </conditionalFormatting>
  <conditionalFormatting sqref="U251">
    <cfRule type="cellIs" dxfId="7542" priority="26035" operator="equal">
      <formula>T251  = 1</formula>
    </cfRule>
  </conditionalFormatting>
  <conditionalFormatting sqref="U252">
    <cfRule type="cellIs" dxfId="7541" priority="26006" operator="equal">
      <formula>T252  = 1</formula>
    </cfRule>
  </conditionalFormatting>
  <conditionalFormatting sqref="U253">
    <cfRule type="cellIs" dxfId="7540" priority="25977" operator="equal">
      <formula>T253  = 1</formula>
    </cfRule>
  </conditionalFormatting>
  <conditionalFormatting sqref="U254">
    <cfRule type="cellIs" dxfId="7539" priority="25948" operator="equal">
      <formula>T254  = 1</formula>
    </cfRule>
  </conditionalFormatting>
  <conditionalFormatting sqref="U255">
    <cfRule type="cellIs" dxfId="7538" priority="25919" operator="equal">
      <formula>T255  = 1</formula>
    </cfRule>
  </conditionalFormatting>
  <conditionalFormatting sqref="U256">
    <cfRule type="cellIs" dxfId="7537" priority="25890" operator="equal">
      <formula>T256  = 1</formula>
    </cfRule>
  </conditionalFormatting>
  <conditionalFormatting sqref="U257">
    <cfRule type="cellIs" dxfId="7536" priority="25861" operator="equal">
      <formula>T257  = 1</formula>
    </cfRule>
  </conditionalFormatting>
  <conditionalFormatting sqref="U258">
    <cfRule type="cellIs" dxfId="7535" priority="25832" operator="equal">
      <formula>T258  = 1</formula>
    </cfRule>
  </conditionalFormatting>
  <conditionalFormatting sqref="U259">
    <cfRule type="cellIs" dxfId="7534" priority="25803" operator="equal">
      <formula>T259  = 1</formula>
    </cfRule>
  </conditionalFormatting>
  <conditionalFormatting sqref="U260">
    <cfRule type="cellIs" dxfId="7533" priority="25774" operator="equal">
      <formula>T260  = 1</formula>
    </cfRule>
  </conditionalFormatting>
  <conditionalFormatting sqref="U261">
    <cfRule type="cellIs" dxfId="7532" priority="25745" operator="equal">
      <formula>T261  = 1</formula>
    </cfRule>
  </conditionalFormatting>
  <conditionalFormatting sqref="U262">
    <cfRule type="cellIs" dxfId="7531" priority="25716" operator="equal">
      <formula>T262  = 1</formula>
    </cfRule>
  </conditionalFormatting>
  <conditionalFormatting sqref="U263">
    <cfRule type="cellIs" dxfId="7530" priority="25687" operator="equal">
      <formula>T263  = 1</formula>
    </cfRule>
  </conditionalFormatting>
  <conditionalFormatting sqref="U264">
    <cfRule type="cellIs" dxfId="7529" priority="25658" operator="equal">
      <formula>T264  = 1</formula>
    </cfRule>
  </conditionalFormatting>
  <conditionalFormatting sqref="U265">
    <cfRule type="cellIs" dxfId="7528" priority="25629" operator="equal">
      <formula>T265  = 1</formula>
    </cfRule>
  </conditionalFormatting>
  <conditionalFormatting sqref="U266">
    <cfRule type="cellIs" dxfId="7527" priority="25600" operator="equal">
      <formula>T266  = 1</formula>
    </cfRule>
  </conditionalFormatting>
  <conditionalFormatting sqref="U267">
    <cfRule type="cellIs" dxfId="7526" priority="25571" operator="equal">
      <formula>T267  = 1</formula>
    </cfRule>
  </conditionalFormatting>
  <conditionalFormatting sqref="U268">
    <cfRule type="cellIs" dxfId="7525" priority="25542" operator="equal">
      <formula>T268  = 1</formula>
    </cfRule>
  </conditionalFormatting>
  <conditionalFormatting sqref="U269">
    <cfRule type="cellIs" dxfId="7524" priority="25527" operator="equal">
      <formula>T269  = 1</formula>
    </cfRule>
  </conditionalFormatting>
  <conditionalFormatting sqref="U269">
    <cfRule type="cellIs" dxfId="7523" priority="25526" operator="equal">
      <formula>T269  = 1</formula>
    </cfRule>
  </conditionalFormatting>
  <conditionalFormatting sqref="U269">
    <cfRule type="cellIs" dxfId="7522" priority="25525" operator="equal">
      <formula>T269  = 1</formula>
    </cfRule>
  </conditionalFormatting>
  <conditionalFormatting sqref="U269">
    <cfRule type="cellIs" dxfId="7521" priority="25524" operator="equal">
      <formula>T269  = 1</formula>
    </cfRule>
  </conditionalFormatting>
  <conditionalFormatting sqref="U269">
    <cfRule type="cellIs" dxfId="7520" priority="25523" operator="equal">
      <formula>T269  = 1</formula>
    </cfRule>
  </conditionalFormatting>
  <conditionalFormatting sqref="U269">
    <cfRule type="cellIs" dxfId="7519" priority="25522" operator="equal">
      <formula>T269  = 1</formula>
    </cfRule>
  </conditionalFormatting>
  <conditionalFormatting sqref="U269">
    <cfRule type="cellIs" dxfId="7518" priority="25521" operator="equal">
      <formula>T269  = 1</formula>
    </cfRule>
  </conditionalFormatting>
  <conditionalFormatting sqref="U269">
    <cfRule type="cellIs" dxfId="7517" priority="25520" operator="equal">
      <formula>T269  = 1</formula>
    </cfRule>
  </conditionalFormatting>
  <conditionalFormatting sqref="U269">
    <cfRule type="cellIs" dxfId="7516" priority="25519" operator="equal">
      <formula>T269  = 1</formula>
    </cfRule>
  </conditionalFormatting>
  <conditionalFormatting sqref="U269">
    <cfRule type="cellIs" dxfId="7515" priority="25518" operator="equal">
      <formula>T269  = 1</formula>
    </cfRule>
  </conditionalFormatting>
  <conditionalFormatting sqref="U269">
    <cfRule type="cellIs" dxfId="7514" priority="25517" operator="equal">
      <formula>T269  = 1</formula>
    </cfRule>
  </conditionalFormatting>
  <conditionalFormatting sqref="U269">
    <cfRule type="cellIs" dxfId="7513" priority="25516" operator="equal">
      <formula>T269  = 1</formula>
    </cfRule>
  </conditionalFormatting>
  <conditionalFormatting sqref="U269">
    <cfRule type="cellIs" dxfId="7512" priority="25515" operator="equal">
      <formula>T269  = 1</formula>
    </cfRule>
  </conditionalFormatting>
  <conditionalFormatting sqref="U269">
    <cfRule type="cellIs" dxfId="7511" priority="25514" operator="equal">
      <formula>T269  = 1</formula>
    </cfRule>
  </conditionalFormatting>
  <conditionalFormatting sqref="U269">
    <cfRule type="cellIs" dxfId="7510" priority="25513" operator="equal">
      <formula>T269  = 1</formula>
    </cfRule>
  </conditionalFormatting>
  <conditionalFormatting sqref="U269">
    <cfRule type="cellIs" dxfId="7509" priority="25512" operator="equal">
      <formula>T269  = 1</formula>
    </cfRule>
  </conditionalFormatting>
  <conditionalFormatting sqref="U269">
    <cfRule type="cellIs" dxfId="7508" priority="25511" operator="equal">
      <formula>T269  = 1</formula>
    </cfRule>
  </conditionalFormatting>
  <conditionalFormatting sqref="U269">
    <cfRule type="cellIs" dxfId="7507" priority="25510" operator="equal">
      <formula>T269  = 1</formula>
    </cfRule>
  </conditionalFormatting>
  <conditionalFormatting sqref="U269">
    <cfRule type="cellIs" dxfId="7506" priority="25509" operator="equal">
      <formula>T269  = 1</formula>
    </cfRule>
  </conditionalFormatting>
  <conditionalFormatting sqref="U269">
    <cfRule type="cellIs" dxfId="7505" priority="25508" operator="equal">
      <formula>T269  = 1</formula>
    </cfRule>
  </conditionalFormatting>
  <conditionalFormatting sqref="U269">
    <cfRule type="cellIs" dxfId="7504" priority="25507" operator="equal">
      <formula>T269  = 1</formula>
    </cfRule>
  </conditionalFormatting>
  <conditionalFormatting sqref="U269">
    <cfRule type="cellIs" dxfId="7503" priority="25506" operator="equal">
      <formula>T269  = 1</formula>
    </cfRule>
  </conditionalFormatting>
  <conditionalFormatting sqref="U269">
    <cfRule type="cellIs" dxfId="7502" priority="25505" operator="equal">
      <formula>T269  = 1</formula>
    </cfRule>
  </conditionalFormatting>
  <conditionalFormatting sqref="U269">
    <cfRule type="cellIs" dxfId="7501" priority="25504" operator="equal">
      <formula>T269  = 1</formula>
    </cfRule>
  </conditionalFormatting>
  <conditionalFormatting sqref="U269">
    <cfRule type="cellIs" dxfId="7500" priority="25503" operator="equal">
      <formula>T269  = 1</formula>
    </cfRule>
  </conditionalFormatting>
  <conditionalFormatting sqref="U269">
    <cfRule type="cellIs" dxfId="7499" priority="25502" operator="equal">
      <formula>T269  = 1</formula>
    </cfRule>
  </conditionalFormatting>
  <conditionalFormatting sqref="U269">
    <cfRule type="cellIs" dxfId="7498" priority="25501" operator="equal">
      <formula>T269  = 1</formula>
    </cfRule>
  </conditionalFormatting>
  <conditionalFormatting sqref="U269">
    <cfRule type="cellIs" dxfId="7497" priority="25500" operator="equal">
      <formula>T269  = 1</formula>
    </cfRule>
  </conditionalFormatting>
  <conditionalFormatting sqref="U269">
    <cfRule type="cellIs" dxfId="7496" priority="25485" operator="equal">
      <formula>T269  = 1</formula>
    </cfRule>
  </conditionalFormatting>
  <conditionalFormatting sqref="U269">
    <cfRule type="cellIs" dxfId="7495" priority="25470" operator="equal">
      <formula>T269  = 1</formula>
    </cfRule>
  </conditionalFormatting>
  <conditionalFormatting sqref="U269">
    <cfRule type="cellIs" dxfId="7494" priority="25455" operator="equal">
      <formula>T269  = 1</formula>
    </cfRule>
  </conditionalFormatting>
  <conditionalFormatting sqref="U269">
    <cfRule type="cellIs" dxfId="7493" priority="25440" operator="equal">
      <formula>T269  = 1</formula>
    </cfRule>
  </conditionalFormatting>
  <conditionalFormatting sqref="U269">
    <cfRule type="cellIs" dxfId="7492" priority="25425" operator="equal">
      <formula>T269  = 1</formula>
    </cfRule>
  </conditionalFormatting>
  <conditionalFormatting sqref="U269">
    <cfRule type="cellIs" dxfId="7491" priority="25396" operator="equal">
      <formula>T269  = 1</formula>
    </cfRule>
  </conditionalFormatting>
  <conditionalFormatting sqref="U270">
    <cfRule type="cellIs" dxfId="7490" priority="25381" operator="equal">
      <formula>T270  = 1</formula>
    </cfRule>
  </conditionalFormatting>
  <conditionalFormatting sqref="U270">
    <cfRule type="cellIs" dxfId="7489" priority="25380" operator="equal">
      <formula>T270  = 1</formula>
    </cfRule>
  </conditionalFormatting>
  <conditionalFormatting sqref="U270">
    <cfRule type="cellIs" dxfId="7488" priority="25379" operator="equal">
      <formula>T270  = 1</formula>
    </cfRule>
  </conditionalFormatting>
  <conditionalFormatting sqref="U270">
    <cfRule type="cellIs" dxfId="7487" priority="25378" operator="equal">
      <formula>T270  = 1</formula>
    </cfRule>
  </conditionalFormatting>
  <conditionalFormatting sqref="U270">
    <cfRule type="cellIs" dxfId="7486" priority="25377" operator="equal">
      <formula>T270  = 1</formula>
    </cfRule>
  </conditionalFormatting>
  <conditionalFormatting sqref="U270">
    <cfRule type="cellIs" dxfId="7485" priority="25376" operator="equal">
      <formula>T270  = 1</formula>
    </cfRule>
  </conditionalFormatting>
  <conditionalFormatting sqref="U270">
    <cfRule type="cellIs" dxfId="7484" priority="25375" operator="equal">
      <formula>T270  = 1</formula>
    </cfRule>
  </conditionalFormatting>
  <conditionalFormatting sqref="U270">
    <cfRule type="cellIs" dxfId="7483" priority="25374" operator="equal">
      <formula>T270  = 1</formula>
    </cfRule>
  </conditionalFormatting>
  <conditionalFormatting sqref="U270">
    <cfRule type="cellIs" dxfId="7482" priority="25373" operator="equal">
      <formula>T270  = 1</formula>
    </cfRule>
  </conditionalFormatting>
  <conditionalFormatting sqref="U270">
    <cfRule type="cellIs" dxfId="7481" priority="25372" operator="equal">
      <formula>T270  = 1</formula>
    </cfRule>
  </conditionalFormatting>
  <conditionalFormatting sqref="U270">
    <cfRule type="cellIs" dxfId="7480" priority="25371" operator="equal">
      <formula>T270  = 1</formula>
    </cfRule>
  </conditionalFormatting>
  <conditionalFormatting sqref="U270">
    <cfRule type="cellIs" dxfId="7479" priority="25370" operator="equal">
      <formula>T270  = 1</formula>
    </cfRule>
  </conditionalFormatting>
  <conditionalFormatting sqref="U270">
    <cfRule type="cellIs" dxfId="7478" priority="25369" operator="equal">
      <formula>T270  = 1</formula>
    </cfRule>
  </conditionalFormatting>
  <conditionalFormatting sqref="U270">
    <cfRule type="cellIs" dxfId="7477" priority="25368" operator="equal">
      <formula>T270  = 1</formula>
    </cfRule>
  </conditionalFormatting>
  <conditionalFormatting sqref="U270">
    <cfRule type="cellIs" dxfId="7476" priority="25367" operator="equal">
      <formula>T270  = 1</formula>
    </cfRule>
  </conditionalFormatting>
  <conditionalFormatting sqref="U270">
    <cfRule type="cellIs" dxfId="7475" priority="25366" operator="equal">
      <formula>T270  = 1</formula>
    </cfRule>
  </conditionalFormatting>
  <conditionalFormatting sqref="U270">
    <cfRule type="cellIs" dxfId="7474" priority="25365" operator="equal">
      <formula>T270  = 1</formula>
    </cfRule>
  </conditionalFormatting>
  <conditionalFormatting sqref="U270">
    <cfRule type="cellIs" dxfId="7473" priority="25364" operator="equal">
      <formula>T270  = 1</formula>
    </cfRule>
  </conditionalFormatting>
  <conditionalFormatting sqref="U270">
    <cfRule type="cellIs" dxfId="7472" priority="25363" operator="equal">
      <formula>T270  = 1</formula>
    </cfRule>
  </conditionalFormatting>
  <conditionalFormatting sqref="U270">
    <cfRule type="cellIs" dxfId="7471" priority="25362" operator="equal">
      <formula>T270  = 1</formula>
    </cfRule>
  </conditionalFormatting>
  <conditionalFormatting sqref="U270">
    <cfRule type="cellIs" dxfId="7470" priority="25361" operator="equal">
      <formula>T270  = 1</formula>
    </cfRule>
  </conditionalFormatting>
  <conditionalFormatting sqref="U270">
    <cfRule type="cellIs" dxfId="7469" priority="25360" operator="equal">
      <formula>T270  = 1</formula>
    </cfRule>
  </conditionalFormatting>
  <conditionalFormatting sqref="U270">
    <cfRule type="cellIs" dxfId="7468" priority="25359" operator="equal">
      <formula>T270  = 1</formula>
    </cfRule>
  </conditionalFormatting>
  <conditionalFormatting sqref="U270">
    <cfRule type="cellIs" dxfId="7467" priority="25358" operator="equal">
      <formula>T270  = 1</formula>
    </cfRule>
  </conditionalFormatting>
  <conditionalFormatting sqref="U270">
    <cfRule type="cellIs" dxfId="7466" priority="25357" operator="equal">
      <formula>T270  = 1</formula>
    </cfRule>
  </conditionalFormatting>
  <conditionalFormatting sqref="U270">
    <cfRule type="cellIs" dxfId="7465" priority="25356" operator="equal">
      <formula>T270  = 1</formula>
    </cfRule>
  </conditionalFormatting>
  <conditionalFormatting sqref="U270">
    <cfRule type="cellIs" dxfId="7464" priority="25355" operator="equal">
      <formula>T270  = 1</formula>
    </cfRule>
  </conditionalFormatting>
  <conditionalFormatting sqref="U270">
    <cfRule type="cellIs" dxfId="7463" priority="25354" operator="equal">
      <formula>T270  = 1</formula>
    </cfRule>
  </conditionalFormatting>
  <conditionalFormatting sqref="U270">
    <cfRule type="cellIs" dxfId="7462" priority="25339" operator="equal">
      <formula>T270  = 1</formula>
    </cfRule>
  </conditionalFormatting>
  <conditionalFormatting sqref="U270">
    <cfRule type="cellIs" dxfId="7461" priority="25324" operator="equal">
      <formula>T270  = 1</formula>
    </cfRule>
  </conditionalFormatting>
  <conditionalFormatting sqref="U270">
    <cfRule type="cellIs" dxfId="7460" priority="25309" operator="equal">
      <formula>T270  = 1</formula>
    </cfRule>
  </conditionalFormatting>
  <conditionalFormatting sqref="U270">
    <cfRule type="cellIs" dxfId="7459" priority="25294" operator="equal">
      <formula>T270  = 1</formula>
    </cfRule>
  </conditionalFormatting>
  <conditionalFormatting sqref="U270">
    <cfRule type="cellIs" dxfId="7458" priority="25279" operator="equal">
      <formula>T270  = 1</formula>
    </cfRule>
  </conditionalFormatting>
  <conditionalFormatting sqref="U270">
    <cfRule type="cellIs" dxfId="7457" priority="25250" operator="equal">
      <formula>T270  = 1</formula>
    </cfRule>
  </conditionalFormatting>
  <conditionalFormatting sqref="U271">
    <cfRule type="cellIs" dxfId="7456" priority="25235" operator="equal">
      <formula>T271  = 1</formula>
    </cfRule>
  </conditionalFormatting>
  <conditionalFormatting sqref="U271">
    <cfRule type="cellIs" dxfId="7455" priority="25234" operator="equal">
      <formula>T271  = 1</formula>
    </cfRule>
  </conditionalFormatting>
  <conditionalFormatting sqref="U271">
    <cfRule type="cellIs" dxfId="7454" priority="25233" operator="equal">
      <formula>T271  = 1</formula>
    </cfRule>
  </conditionalFormatting>
  <conditionalFormatting sqref="U271">
    <cfRule type="cellIs" dxfId="7453" priority="25232" operator="equal">
      <formula>T271  = 1</formula>
    </cfRule>
  </conditionalFormatting>
  <conditionalFormatting sqref="U271">
    <cfRule type="cellIs" dxfId="7452" priority="25231" operator="equal">
      <formula>T271  = 1</formula>
    </cfRule>
  </conditionalFormatting>
  <conditionalFormatting sqref="U271">
    <cfRule type="cellIs" dxfId="7451" priority="25230" operator="equal">
      <formula>T271  = 1</formula>
    </cfRule>
  </conditionalFormatting>
  <conditionalFormatting sqref="U271">
    <cfRule type="cellIs" dxfId="7450" priority="25229" operator="equal">
      <formula>T271  = 1</formula>
    </cfRule>
  </conditionalFormatting>
  <conditionalFormatting sqref="U271">
    <cfRule type="cellIs" dxfId="7449" priority="25228" operator="equal">
      <formula>T271  = 1</formula>
    </cfRule>
  </conditionalFormatting>
  <conditionalFormatting sqref="U271">
    <cfRule type="cellIs" dxfId="7448" priority="25227" operator="equal">
      <formula>T271  = 1</formula>
    </cfRule>
  </conditionalFormatting>
  <conditionalFormatting sqref="U271">
    <cfRule type="cellIs" dxfId="7447" priority="25226" operator="equal">
      <formula>T271  = 1</formula>
    </cfRule>
  </conditionalFormatting>
  <conditionalFormatting sqref="U271">
    <cfRule type="cellIs" dxfId="7446" priority="25225" operator="equal">
      <formula>T271  = 1</formula>
    </cfRule>
  </conditionalFormatting>
  <conditionalFormatting sqref="U271">
    <cfRule type="cellIs" dxfId="7445" priority="25224" operator="equal">
      <formula>T271  = 1</formula>
    </cfRule>
  </conditionalFormatting>
  <conditionalFormatting sqref="U271">
    <cfRule type="cellIs" dxfId="7444" priority="25223" operator="equal">
      <formula>T271  = 1</formula>
    </cfRule>
  </conditionalFormatting>
  <conditionalFormatting sqref="U271">
    <cfRule type="cellIs" dxfId="7443" priority="25222" operator="equal">
      <formula>T271  = 1</formula>
    </cfRule>
  </conditionalFormatting>
  <conditionalFormatting sqref="U271">
    <cfRule type="cellIs" dxfId="7442" priority="25221" operator="equal">
      <formula>T271  = 1</formula>
    </cfRule>
  </conditionalFormatting>
  <conditionalFormatting sqref="U271">
    <cfRule type="cellIs" dxfId="7441" priority="25220" operator="equal">
      <formula>T271  = 1</formula>
    </cfRule>
  </conditionalFormatting>
  <conditionalFormatting sqref="U271">
    <cfRule type="cellIs" dxfId="7440" priority="25219" operator="equal">
      <formula>T271  = 1</formula>
    </cfRule>
  </conditionalFormatting>
  <conditionalFormatting sqref="U271">
    <cfRule type="cellIs" dxfId="7439" priority="25218" operator="equal">
      <formula>T271  = 1</formula>
    </cfRule>
  </conditionalFormatting>
  <conditionalFormatting sqref="U271">
    <cfRule type="cellIs" dxfId="7438" priority="25217" operator="equal">
      <formula>T271  = 1</formula>
    </cfRule>
  </conditionalFormatting>
  <conditionalFormatting sqref="U271">
    <cfRule type="cellIs" dxfId="7437" priority="25216" operator="equal">
      <formula>T271  = 1</formula>
    </cfRule>
  </conditionalFormatting>
  <conditionalFormatting sqref="U271">
    <cfRule type="cellIs" dxfId="7436" priority="25215" operator="equal">
      <formula>T271  = 1</formula>
    </cfRule>
  </conditionalFormatting>
  <conditionalFormatting sqref="U271">
    <cfRule type="cellIs" dxfId="7435" priority="25214" operator="equal">
      <formula>T271  = 1</formula>
    </cfRule>
  </conditionalFormatting>
  <conditionalFormatting sqref="U271">
    <cfRule type="cellIs" dxfId="7434" priority="25213" operator="equal">
      <formula>T271  = 1</formula>
    </cfRule>
  </conditionalFormatting>
  <conditionalFormatting sqref="U271">
    <cfRule type="cellIs" dxfId="7433" priority="25212" operator="equal">
      <formula>T271  = 1</formula>
    </cfRule>
  </conditionalFormatting>
  <conditionalFormatting sqref="U271">
    <cfRule type="cellIs" dxfId="7432" priority="25211" operator="equal">
      <formula>T271  = 1</formula>
    </cfRule>
  </conditionalFormatting>
  <conditionalFormatting sqref="U271">
    <cfRule type="cellIs" dxfId="7431" priority="25210" operator="equal">
      <formula>T271  = 1</formula>
    </cfRule>
  </conditionalFormatting>
  <conditionalFormatting sqref="U271">
    <cfRule type="cellIs" dxfId="7430" priority="25209" operator="equal">
      <formula>T271  = 1</formula>
    </cfRule>
  </conditionalFormatting>
  <conditionalFormatting sqref="U271">
    <cfRule type="cellIs" dxfId="7429" priority="25208" operator="equal">
      <formula>T271  = 1</formula>
    </cfRule>
  </conditionalFormatting>
  <conditionalFormatting sqref="U271">
    <cfRule type="cellIs" dxfId="7428" priority="25193" operator="equal">
      <formula>T271  = 1</formula>
    </cfRule>
  </conditionalFormatting>
  <conditionalFormatting sqref="U271">
    <cfRule type="cellIs" dxfId="7427" priority="25178" operator="equal">
      <formula>T271  = 1</formula>
    </cfRule>
  </conditionalFormatting>
  <conditionalFormatting sqref="U271">
    <cfRule type="cellIs" dxfId="7426" priority="25163" operator="equal">
      <formula>T271  = 1</formula>
    </cfRule>
  </conditionalFormatting>
  <conditionalFormatting sqref="U271">
    <cfRule type="cellIs" dxfId="7425" priority="25148" operator="equal">
      <formula>T271  = 1</formula>
    </cfRule>
  </conditionalFormatting>
  <conditionalFormatting sqref="U271">
    <cfRule type="cellIs" dxfId="7424" priority="25133" operator="equal">
      <formula>T271  = 1</formula>
    </cfRule>
  </conditionalFormatting>
  <conditionalFormatting sqref="U271">
    <cfRule type="cellIs" dxfId="7423" priority="25104" operator="equal">
      <formula>T271  = 1</formula>
    </cfRule>
  </conditionalFormatting>
  <conditionalFormatting sqref="U272">
    <cfRule type="cellIs" dxfId="7422" priority="25089" operator="equal">
      <formula>T272  = 1</formula>
    </cfRule>
  </conditionalFormatting>
  <conditionalFormatting sqref="U272">
    <cfRule type="cellIs" dxfId="7421" priority="25088" operator="equal">
      <formula>T272  = 1</formula>
    </cfRule>
  </conditionalFormatting>
  <conditionalFormatting sqref="U272">
    <cfRule type="cellIs" dxfId="7420" priority="25087" operator="equal">
      <formula>T272  = 1</formula>
    </cfRule>
  </conditionalFormatting>
  <conditionalFormatting sqref="U272">
    <cfRule type="cellIs" dxfId="7419" priority="25086" operator="equal">
      <formula>T272  = 1</formula>
    </cfRule>
  </conditionalFormatting>
  <conditionalFormatting sqref="U272">
    <cfRule type="cellIs" dxfId="7418" priority="25085" operator="equal">
      <formula>T272  = 1</formula>
    </cfRule>
  </conditionalFormatting>
  <conditionalFormatting sqref="U272">
    <cfRule type="cellIs" dxfId="7417" priority="25084" operator="equal">
      <formula>T272  = 1</formula>
    </cfRule>
  </conditionalFormatting>
  <conditionalFormatting sqref="U272">
    <cfRule type="cellIs" dxfId="7416" priority="25083" operator="equal">
      <formula>T272  = 1</formula>
    </cfRule>
  </conditionalFormatting>
  <conditionalFormatting sqref="U272">
    <cfRule type="cellIs" dxfId="7415" priority="25082" operator="equal">
      <formula>T272  = 1</formula>
    </cfRule>
  </conditionalFormatting>
  <conditionalFormatting sqref="U272">
    <cfRule type="cellIs" dxfId="7414" priority="25081" operator="equal">
      <formula>T272  = 1</formula>
    </cfRule>
  </conditionalFormatting>
  <conditionalFormatting sqref="U272">
    <cfRule type="cellIs" dxfId="7413" priority="25080" operator="equal">
      <formula>T272  = 1</formula>
    </cfRule>
  </conditionalFormatting>
  <conditionalFormatting sqref="U272">
    <cfRule type="cellIs" dxfId="7412" priority="25079" operator="equal">
      <formula>T272  = 1</formula>
    </cfRule>
  </conditionalFormatting>
  <conditionalFormatting sqref="U272">
    <cfRule type="cellIs" dxfId="7411" priority="25078" operator="equal">
      <formula>T272  = 1</formula>
    </cfRule>
  </conditionalFormatting>
  <conditionalFormatting sqref="U272">
    <cfRule type="cellIs" dxfId="7410" priority="25077" operator="equal">
      <formula>T272  = 1</formula>
    </cfRule>
  </conditionalFormatting>
  <conditionalFormatting sqref="U272">
    <cfRule type="cellIs" dxfId="7409" priority="25076" operator="equal">
      <formula>T272  = 1</formula>
    </cfRule>
  </conditionalFormatting>
  <conditionalFormatting sqref="U272">
    <cfRule type="cellIs" dxfId="7408" priority="25075" operator="equal">
      <formula>T272  = 1</formula>
    </cfRule>
  </conditionalFormatting>
  <conditionalFormatting sqref="U272">
    <cfRule type="cellIs" dxfId="7407" priority="25074" operator="equal">
      <formula>T272  = 1</formula>
    </cfRule>
  </conditionalFormatting>
  <conditionalFormatting sqref="U272">
    <cfRule type="cellIs" dxfId="7406" priority="25073" operator="equal">
      <formula>T272  = 1</formula>
    </cfRule>
  </conditionalFormatting>
  <conditionalFormatting sqref="U272">
    <cfRule type="cellIs" dxfId="7405" priority="25072" operator="equal">
      <formula>T272  = 1</formula>
    </cfRule>
  </conditionalFormatting>
  <conditionalFormatting sqref="U272">
    <cfRule type="cellIs" dxfId="7404" priority="25071" operator="equal">
      <formula>T272  = 1</formula>
    </cfRule>
  </conditionalFormatting>
  <conditionalFormatting sqref="U272">
    <cfRule type="cellIs" dxfId="7403" priority="25070" operator="equal">
      <formula>T272  = 1</formula>
    </cfRule>
  </conditionalFormatting>
  <conditionalFormatting sqref="U272">
    <cfRule type="cellIs" dxfId="7402" priority="25069" operator="equal">
      <formula>T272  = 1</formula>
    </cfRule>
  </conditionalFormatting>
  <conditionalFormatting sqref="U272">
    <cfRule type="cellIs" dxfId="7401" priority="25068" operator="equal">
      <formula>T272  = 1</formula>
    </cfRule>
  </conditionalFormatting>
  <conditionalFormatting sqref="U272">
    <cfRule type="cellIs" dxfId="7400" priority="25067" operator="equal">
      <formula>T272  = 1</formula>
    </cfRule>
  </conditionalFormatting>
  <conditionalFormatting sqref="U272">
    <cfRule type="cellIs" dxfId="7399" priority="25066" operator="equal">
      <formula>T272  = 1</formula>
    </cfRule>
  </conditionalFormatting>
  <conditionalFormatting sqref="U272">
    <cfRule type="cellIs" dxfId="7398" priority="25065" operator="equal">
      <formula>T272  = 1</formula>
    </cfRule>
  </conditionalFormatting>
  <conditionalFormatting sqref="U272">
    <cfRule type="cellIs" dxfId="7397" priority="25064" operator="equal">
      <formula>T272  = 1</formula>
    </cfRule>
  </conditionalFormatting>
  <conditionalFormatting sqref="U272">
    <cfRule type="cellIs" dxfId="7396" priority="25063" operator="equal">
      <formula>T272  = 1</formula>
    </cfRule>
  </conditionalFormatting>
  <conditionalFormatting sqref="U272">
    <cfRule type="cellIs" dxfId="7395" priority="25062" operator="equal">
      <formula>T272  = 1</formula>
    </cfRule>
  </conditionalFormatting>
  <conditionalFormatting sqref="U272">
    <cfRule type="cellIs" dxfId="7394" priority="25047" operator="equal">
      <formula>T272  = 1</formula>
    </cfRule>
  </conditionalFormatting>
  <conditionalFormatting sqref="U272">
    <cfRule type="cellIs" dxfId="7393" priority="25032" operator="equal">
      <formula>T272  = 1</formula>
    </cfRule>
  </conditionalFormatting>
  <conditionalFormatting sqref="U272">
    <cfRule type="cellIs" dxfId="7392" priority="25017" operator="equal">
      <formula>T272  = 1</formula>
    </cfRule>
  </conditionalFormatting>
  <conditionalFormatting sqref="U272">
    <cfRule type="cellIs" dxfId="7391" priority="25002" operator="equal">
      <formula>T272  = 1</formula>
    </cfRule>
  </conditionalFormatting>
  <conditionalFormatting sqref="U272">
    <cfRule type="cellIs" dxfId="7390" priority="24987" operator="equal">
      <formula>T272  = 1</formula>
    </cfRule>
  </conditionalFormatting>
  <conditionalFormatting sqref="U272">
    <cfRule type="cellIs" dxfId="7389" priority="24958" operator="equal">
      <formula>T272  = 1</formula>
    </cfRule>
  </conditionalFormatting>
  <conditionalFormatting sqref="U273">
    <cfRule type="cellIs" dxfId="7388" priority="24943" operator="equal">
      <formula>T273  = 1</formula>
    </cfRule>
  </conditionalFormatting>
  <conditionalFormatting sqref="U273">
    <cfRule type="cellIs" dxfId="7387" priority="24942" operator="equal">
      <formula>T273  = 1</formula>
    </cfRule>
  </conditionalFormatting>
  <conditionalFormatting sqref="U273">
    <cfRule type="cellIs" dxfId="7386" priority="24941" operator="equal">
      <formula>T273  = 1</formula>
    </cfRule>
  </conditionalFormatting>
  <conditionalFormatting sqref="U273">
    <cfRule type="cellIs" dxfId="7385" priority="24940" operator="equal">
      <formula>T273  = 1</formula>
    </cfRule>
  </conditionalFormatting>
  <conditionalFormatting sqref="U273">
    <cfRule type="cellIs" dxfId="7384" priority="24939" operator="equal">
      <formula>T273  = 1</formula>
    </cfRule>
  </conditionalFormatting>
  <conditionalFormatting sqref="U273">
    <cfRule type="cellIs" dxfId="7383" priority="24938" operator="equal">
      <formula>T273  = 1</formula>
    </cfRule>
  </conditionalFormatting>
  <conditionalFormatting sqref="U273">
    <cfRule type="cellIs" dxfId="7382" priority="24937" operator="equal">
      <formula>T273  = 1</formula>
    </cfRule>
  </conditionalFormatting>
  <conditionalFormatting sqref="U273">
    <cfRule type="cellIs" dxfId="7381" priority="24936" operator="equal">
      <formula>T273  = 1</formula>
    </cfRule>
  </conditionalFormatting>
  <conditionalFormatting sqref="U273">
    <cfRule type="cellIs" dxfId="7380" priority="24935" operator="equal">
      <formula>T273  = 1</formula>
    </cfRule>
  </conditionalFormatting>
  <conditionalFormatting sqref="U273">
    <cfRule type="cellIs" dxfId="7379" priority="24934" operator="equal">
      <formula>T273  = 1</formula>
    </cfRule>
  </conditionalFormatting>
  <conditionalFormatting sqref="U273">
    <cfRule type="cellIs" dxfId="7378" priority="24933" operator="equal">
      <formula>T273  = 1</formula>
    </cfRule>
  </conditionalFormatting>
  <conditionalFormatting sqref="U273">
    <cfRule type="cellIs" dxfId="7377" priority="24932" operator="equal">
      <formula>T273  = 1</formula>
    </cfRule>
  </conditionalFormatting>
  <conditionalFormatting sqref="U273">
    <cfRule type="cellIs" dxfId="7376" priority="24931" operator="equal">
      <formula>T273  = 1</formula>
    </cfRule>
  </conditionalFormatting>
  <conditionalFormatting sqref="U273">
    <cfRule type="cellIs" dxfId="7375" priority="24930" operator="equal">
      <formula>T273  = 1</formula>
    </cfRule>
  </conditionalFormatting>
  <conditionalFormatting sqref="U273">
    <cfRule type="cellIs" dxfId="7374" priority="24929" operator="equal">
      <formula>T273  = 1</formula>
    </cfRule>
  </conditionalFormatting>
  <conditionalFormatting sqref="U273">
    <cfRule type="cellIs" dxfId="7373" priority="24928" operator="equal">
      <formula>T273  = 1</formula>
    </cfRule>
  </conditionalFormatting>
  <conditionalFormatting sqref="U273">
    <cfRule type="cellIs" dxfId="7372" priority="24927" operator="equal">
      <formula>T273  = 1</formula>
    </cfRule>
  </conditionalFormatting>
  <conditionalFormatting sqref="U273">
    <cfRule type="cellIs" dxfId="7371" priority="24926" operator="equal">
      <formula>T273  = 1</formula>
    </cfRule>
  </conditionalFormatting>
  <conditionalFormatting sqref="U273">
    <cfRule type="cellIs" dxfId="7370" priority="24925" operator="equal">
      <formula>T273  = 1</formula>
    </cfRule>
  </conditionalFormatting>
  <conditionalFormatting sqref="U273">
    <cfRule type="cellIs" dxfId="7369" priority="24924" operator="equal">
      <formula>T273  = 1</formula>
    </cfRule>
  </conditionalFormatting>
  <conditionalFormatting sqref="U273">
    <cfRule type="cellIs" dxfId="7368" priority="24923" operator="equal">
      <formula>T273  = 1</formula>
    </cfRule>
  </conditionalFormatting>
  <conditionalFormatting sqref="U273">
    <cfRule type="cellIs" dxfId="7367" priority="24922" operator="equal">
      <formula>T273  = 1</formula>
    </cfRule>
  </conditionalFormatting>
  <conditionalFormatting sqref="U273">
    <cfRule type="cellIs" dxfId="7366" priority="24921" operator="equal">
      <formula>T273  = 1</formula>
    </cfRule>
  </conditionalFormatting>
  <conditionalFormatting sqref="U273">
    <cfRule type="cellIs" dxfId="7365" priority="24920" operator="equal">
      <formula>T273  = 1</formula>
    </cfRule>
  </conditionalFormatting>
  <conditionalFormatting sqref="U273">
    <cfRule type="cellIs" dxfId="7364" priority="24919" operator="equal">
      <formula>T273  = 1</formula>
    </cfRule>
  </conditionalFormatting>
  <conditionalFormatting sqref="U273">
    <cfRule type="cellIs" dxfId="7363" priority="24918" operator="equal">
      <formula>T273  = 1</formula>
    </cfRule>
  </conditionalFormatting>
  <conditionalFormatting sqref="U273">
    <cfRule type="cellIs" dxfId="7362" priority="24917" operator="equal">
      <formula>T273  = 1</formula>
    </cfRule>
  </conditionalFormatting>
  <conditionalFormatting sqref="U273">
    <cfRule type="cellIs" dxfId="7361" priority="24916" operator="equal">
      <formula>T273  = 1</formula>
    </cfRule>
  </conditionalFormatting>
  <conditionalFormatting sqref="U273">
    <cfRule type="cellIs" dxfId="7360" priority="24901" operator="equal">
      <formula>T273  = 1</formula>
    </cfRule>
  </conditionalFormatting>
  <conditionalFormatting sqref="U273">
    <cfRule type="cellIs" dxfId="7359" priority="24886" operator="equal">
      <formula>T273  = 1</formula>
    </cfRule>
  </conditionalFormatting>
  <conditionalFormatting sqref="U273">
    <cfRule type="cellIs" dxfId="7358" priority="24871" operator="equal">
      <formula>T273  = 1</formula>
    </cfRule>
  </conditionalFormatting>
  <conditionalFormatting sqref="U273">
    <cfRule type="cellIs" dxfId="7357" priority="24856" operator="equal">
      <formula>T273  = 1</formula>
    </cfRule>
  </conditionalFormatting>
  <conditionalFormatting sqref="U273">
    <cfRule type="cellIs" dxfId="7356" priority="24841" operator="equal">
      <formula>T273  = 1</formula>
    </cfRule>
  </conditionalFormatting>
  <conditionalFormatting sqref="U273">
    <cfRule type="cellIs" dxfId="7355" priority="24812" operator="equal">
      <formula>T273  = 1</formula>
    </cfRule>
  </conditionalFormatting>
  <conditionalFormatting sqref="U274">
    <cfRule type="cellIs" dxfId="7354" priority="24797" operator="equal">
      <formula>T274  = 1</formula>
    </cfRule>
  </conditionalFormatting>
  <conditionalFormatting sqref="U274">
    <cfRule type="cellIs" dxfId="7353" priority="24796" operator="equal">
      <formula>T274  = 1</formula>
    </cfRule>
  </conditionalFormatting>
  <conditionalFormatting sqref="U274">
    <cfRule type="cellIs" dxfId="7352" priority="24795" operator="equal">
      <formula>T274  = 1</formula>
    </cfRule>
  </conditionalFormatting>
  <conditionalFormatting sqref="U274">
    <cfRule type="cellIs" dxfId="7351" priority="24794" operator="equal">
      <formula>T274  = 1</formula>
    </cfRule>
  </conditionalFormatting>
  <conditionalFormatting sqref="U274">
    <cfRule type="cellIs" dxfId="7350" priority="24793" operator="equal">
      <formula>T274  = 1</formula>
    </cfRule>
  </conditionalFormatting>
  <conditionalFormatting sqref="U274">
    <cfRule type="cellIs" dxfId="7349" priority="24792" operator="equal">
      <formula>T274  = 1</formula>
    </cfRule>
  </conditionalFormatting>
  <conditionalFormatting sqref="U274">
    <cfRule type="cellIs" dxfId="7348" priority="24791" operator="equal">
      <formula>T274  = 1</formula>
    </cfRule>
  </conditionalFormatting>
  <conditionalFormatting sqref="U274">
    <cfRule type="cellIs" dxfId="7347" priority="24790" operator="equal">
      <formula>T274  = 1</formula>
    </cfRule>
  </conditionalFormatting>
  <conditionalFormatting sqref="U274">
    <cfRule type="cellIs" dxfId="7346" priority="24789" operator="equal">
      <formula>T274  = 1</formula>
    </cfRule>
  </conditionalFormatting>
  <conditionalFormatting sqref="U274">
    <cfRule type="cellIs" dxfId="7345" priority="24788" operator="equal">
      <formula>T274  = 1</formula>
    </cfRule>
  </conditionalFormatting>
  <conditionalFormatting sqref="U274">
    <cfRule type="cellIs" dxfId="7344" priority="24787" operator="equal">
      <formula>T274  = 1</formula>
    </cfRule>
  </conditionalFormatting>
  <conditionalFormatting sqref="U274">
    <cfRule type="cellIs" dxfId="7343" priority="24786" operator="equal">
      <formula>T274  = 1</formula>
    </cfRule>
  </conditionalFormatting>
  <conditionalFormatting sqref="U274">
    <cfRule type="cellIs" dxfId="7342" priority="24785" operator="equal">
      <formula>T274  = 1</formula>
    </cfRule>
  </conditionalFormatting>
  <conditionalFormatting sqref="U274">
    <cfRule type="cellIs" dxfId="7341" priority="24784" operator="equal">
      <formula>T274  = 1</formula>
    </cfRule>
  </conditionalFormatting>
  <conditionalFormatting sqref="U274">
    <cfRule type="cellIs" dxfId="7340" priority="24783" operator="equal">
      <formula>T274  = 1</formula>
    </cfRule>
  </conditionalFormatting>
  <conditionalFormatting sqref="U274">
    <cfRule type="cellIs" dxfId="7339" priority="24782" operator="equal">
      <formula>T274  = 1</formula>
    </cfRule>
  </conditionalFormatting>
  <conditionalFormatting sqref="U274">
    <cfRule type="cellIs" dxfId="7338" priority="24781" operator="equal">
      <formula>T274  = 1</formula>
    </cfRule>
  </conditionalFormatting>
  <conditionalFormatting sqref="U274">
    <cfRule type="cellIs" dxfId="7337" priority="24780" operator="equal">
      <formula>T274  = 1</formula>
    </cfRule>
  </conditionalFormatting>
  <conditionalFormatting sqref="U274">
    <cfRule type="cellIs" dxfId="7336" priority="24779" operator="equal">
      <formula>T274  = 1</formula>
    </cfRule>
  </conditionalFormatting>
  <conditionalFormatting sqref="U274">
    <cfRule type="cellIs" dxfId="7335" priority="24778" operator="equal">
      <formula>T274  = 1</formula>
    </cfRule>
  </conditionalFormatting>
  <conditionalFormatting sqref="U274">
    <cfRule type="cellIs" dxfId="7334" priority="24777" operator="equal">
      <formula>T274  = 1</formula>
    </cfRule>
  </conditionalFormatting>
  <conditionalFormatting sqref="U274">
    <cfRule type="cellIs" dxfId="7333" priority="24776" operator="equal">
      <formula>T274  = 1</formula>
    </cfRule>
  </conditionalFormatting>
  <conditionalFormatting sqref="U274">
    <cfRule type="cellIs" dxfId="7332" priority="24775" operator="equal">
      <formula>T274  = 1</formula>
    </cfRule>
  </conditionalFormatting>
  <conditionalFormatting sqref="U274">
    <cfRule type="cellIs" dxfId="7331" priority="24774" operator="equal">
      <formula>T274  = 1</formula>
    </cfRule>
  </conditionalFormatting>
  <conditionalFormatting sqref="U274">
    <cfRule type="cellIs" dxfId="7330" priority="24773" operator="equal">
      <formula>T274  = 1</formula>
    </cfRule>
  </conditionalFormatting>
  <conditionalFormatting sqref="U274">
    <cfRule type="cellIs" dxfId="7329" priority="24772" operator="equal">
      <formula>T274  = 1</formula>
    </cfRule>
  </conditionalFormatting>
  <conditionalFormatting sqref="U274">
    <cfRule type="cellIs" dxfId="7328" priority="24771" operator="equal">
      <formula>T274  = 1</formula>
    </cfRule>
  </conditionalFormatting>
  <conditionalFormatting sqref="U274">
    <cfRule type="cellIs" dxfId="7327" priority="24770" operator="equal">
      <formula>T274  = 1</formula>
    </cfRule>
  </conditionalFormatting>
  <conditionalFormatting sqref="U274">
    <cfRule type="cellIs" dxfId="7326" priority="24755" operator="equal">
      <formula>T274  = 1</formula>
    </cfRule>
  </conditionalFormatting>
  <conditionalFormatting sqref="U274">
    <cfRule type="cellIs" dxfId="7325" priority="24740" operator="equal">
      <formula>T274  = 1</formula>
    </cfRule>
  </conditionalFormatting>
  <conditionalFormatting sqref="U274">
    <cfRule type="cellIs" dxfId="7324" priority="24725" operator="equal">
      <formula>T274  = 1</formula>
    </cfRule>
  </conditionalFormatting>
  <conditionalFormatting sqref="U274">
    <cfRule type="cellIs" dxfId="7323" priority="24710" operator="equal">
      <formula>T274  = 1</formula>
    </cfRule>
  </conditionalFormatting>
  <conditionalFormatting sqref="U274">
    <cfRule type="cellIs" dxfId="7322" priority="24695" operator="equal">
      <formula>T274  = 1</formula>
    </cfRule>
  </conditionalFormatting>
  <conditionalFormatting sqref="U274">
    <cfRule type="cellIs" dxfId="7321" priority="24666" operator="equal">
      <formula>T274  = 1</formula>
    </cfRule>
  </conditionalFormatting>
  <conditionalFormatting sqref="U275">
    <cfRule type="cellIs" dxfId="7320" priority="24651" operator="equal">
      <formula>T275  = 1</formula>
    </cfRule>
  </conditionalFormatting>
  <conditionalFormatting sqref="U275">
    <cfRule type="cellIs" dxfId="7319" priority="24650" operator="equal">
      <formula>T275  = 1</formula>
    </cfRule>
  </conditionalFormatting>
  <conditionalFormatting sqref="U275">
    <cfRule type="cellIs" dxfId="7318" priority="24649" operator="equal">
      <formula>T275  = 1</formula>
    </cfRule>
  </conditionalFormatting>
  <conditionalFormatting sqref="U275">
    <cfRule type="cellIs" dxfId="7317" priority="24648" operator="equal">
      <formula>T275  = 1</formula>
    </cfRule>
  </conditionalFormatting>
  <conditionalFormatting sqref="U275">
    <cfRule type="cellIs" dxfId="7316" priority="24647" operator="equal">
      <formula>T275  = 1</formula>
    </cfRule>
  </conditionalFormatting>
  <conditionalFormatting sqref="U275">
    <cfRule type="cellIs" dxfId="7315" priority="24646" operator="equal">
      <formula>T275  = 1</formula>
    </cfRule>
  </conditionalFormatting>
  <conditionalFormatting sqref="U275">
    <cfRule type="cellIs" dxfId="7314" priority="24645" operator="equal">
      <formula>T275  = 1</formula>
    </cfRule>
  </conditionalFormatting>
  <conditionalFormatting sqref="U275">
    <cfRule type="cellIs" dxfId="7313" priority="24644" operator="equal">
      <formula>T275  = 1</formula>
    </cfRule>
  </conditionalFormatting>
  <conditionalFormatting sqref="U275">
    <cfRule type="cellIs" dxfId="7312" priority="24643" operator="equal">
      <formula>T275  = 1</formula>
    </cfRule>
  </conditionalFormatting>
  <conditionalFormatting sqref="U275">
    <cfRule type="cellIs" dxfId="7311" priority="24642" operator="equal">
      <formula>T275  = 1</formula>
    </cfRule>
  </conditionalFormatting>
  <conditionalFormatting sqref="U275">
    <cfRule type="cellIs" dxfId="7310" priority="24641" operator="equal">
      <formula>T275  = 1</formula>
    </cfRule>
  </conditionalFormatting>
  <conditionalFormatting sqref="U275">
    <cfRule type="cellIs" dxfId="7309" priority="24640" operator="equal">
      <formula>T275  = 1</formula>
    </cfRule>
  </conditionalFormatting>
  <conditionalFormatting sqref="U275">
    <cfRule type="cellIs" dxfId="7308" priority="24639" operator="equal">
      <formula>T275  = 1</formula>
    </cfRule>
  </conditionalFormatting>
  <conditionalFormatting sqref="U275">
    <cfRule type="cellIs" dxfId="7307" priority="24638" operator="equal">
      <formula>T275  = 1</formula>
    </cfRule>
  </conditionalFormatting>
  <conditionalFormatting sqref="U275">
    <cfRule type="cellIs" dxfId="7306" priority="24637" operator="equal">
      <formula>T275  = 1</formula>
    </cfRule>
  </conditionalFormatting>
  <conditionalFormatting sqref="U275">
    <cfRule type="cellIs" dxfId="7305" priority="24636" operator="equal">
      <formula>T275  = 1</formula>
    </cfRule>
  </conditionalFormatting>
  <conditionalFormatting sqref="U275">
    <cfRule type="cellIs" dxfId="7304" priority="24635" operator="equal">
      <formula>T275  = 1</formula>
    </cfRule>
  </conditionalFormatting>
  <conditionalFormatting sqref="U275">
    <cfRule type="cellIs" dxfId="7303" priority="24634" operator="equal">
      <formula>T275  = 1</formula>
    </cfRule>
  </conditionalFormatting>
  <conditionalFormatting sqref="U275">
    <cfRule type="cellIs" dxfId="7302" priority="24633" operator="equal">
      <formula>T275  = 1</formula>
    </cfRule>
  </conditionalFormatting>
  <conditionalFormatting sqref="U275">
    <cfRule type="cellIs" dxfId="7301" priority="24632" operator="equal">
      <formula>T275  = 1</formula>
    </cfRule>
  </conditionalFormatting>
  <conditionalFormatting sqref="U275">
    <cfRule type="cellIs" dxfId="7300" priority="24631" operator="equal">
      <formula>T275  = 1</formula>
    </cfRule>
  </conditionalFormatting>
  <conditionalFormatting sqref="U275">
    <cfRule type="cellIs" dxfId="7299" priority="24630" operator="equal">
      <formula>T275  = 1</formula>
    </cfRule>
  </conditionalFormatting>
  <conditionalFormatting sqref="U275">
    <cfRule type="cellIs" dxfId="7298" priority="24629" operator="equal">
      <formula>T275  = 1</formula>
    </cfRule>
  </conditionalFormatting>
  <conditionalFormatting sqref="U275">
    <cfRule type="cellIs" dxfId="7297" priority="24628" operator="equal">
      <formula>T275  = 1</formula>
    </cfRule>
  </conditionalFormatting>
  <conditionalFormatting sqref="U275">
    <cfRule type="cellIs" dxfId="7296" priority="24627" operator="equal">
      <formula>T275  = 1</formula>
    </cfRule>
  </conditionalFormatting>
  <conditionalFormatting sqref="U275">
    <cfRule type="cellIs" dxfId="7295" priority="24626" operator="equal">
      <formula>T275  = 1</formula>
    </cfRule>
  </conditionalFormatting>
  <conditionalFormatting sqref="U275">
    <cfRule type="cellIs" dxfId="7294" priority="24625" operator="equal">
      <formula>T275  = 1</formula>
    </cfRule>
  </conditionalFormatting>
  <conditionalFormatting sqref="U275">
    <cfRule type="cellIs" dxfId="7293" priority="24624" operator="equal">
      <formula>T275  = 1</formula>
    </cfRule>
  </conditionalFormatting>
  <conditionalFormatting sqref="U275">
    <cfRule type="cellIs" dxfId="7292" priority="24609" operator="equal">
      <formula>T275  = 1</formula>
    </cfRule>
  </conditionalFormatting>
  <conditionalFormatting sqref="U275">
    <cfRule type="cellIs" dxfId="7291" priority="24594" operator="equal">
      <formula>T275  = 1</formula>
    </cfRule>
  </conditionalFormatting>
  <conditionalFormatting sqref="U275">
    <cfRule type="cellIs" dxfId="7290" priority="24579" operator="equal">
      <formula>T275  = 1</formula>
    </cfRule>
  </conditionalFormatting>
  <conditionalFormatting sqref="U275">
    <cfRule type="cellIs" dxfId="7289" priority="24564" operator="equal">
      <formula>T275  = 1</formula>
    </cfRule>
  </conditionalFormatting>
  <conditionalFormatting sqref="U275">
    <cfRule type="cellIs" dxfId="7288" priority="24549" operator="equal">
      <formula>T275  = 1</formula>
    </cfRule>
  </conditionalFormatting>
  <conditionalFormatting sqref="U275">
    <cfRule type="cellIs" dxfId="7287" priority="24520" operator="equal">
      <formula>T275  = 1</formula>
    </cfRule>
  </conditionalFormatting>
  <conditionalFormatting sqref="U276">
    <cfRule type="cellIs" dxfId="7286" priority="24505" operator="equal">
      <formula>T276  = 1</formula>
    </cfRule>
  </conditionalFormatting>
  <conditionalFormatting sqref="U276">
    <cfRule type="cellIs" dxfId="7285" priority="24504" operator="equal">
      <formula>T276  = 1</formula>
    </cfRule>
  </conditionalFormatting>
  <conditionalFormatting sqref="U276">
    <cfRule type="cellIs" dxfId="7284" priority="24503" operator="equal">
      <formula>T276  = 1</formula>
    </cfRule>
  </conditionalFormatting>
  <conditionalFormatting sqref="U276">
    <cfRule type="cellIs" dxfId="7283" priority="24502" operator="equal">
      <formula>T276  = 1</formula>
    </cfRule>
  </conditionalFormatting>
  <conditionalFormatting sqref="U276">
    <cfRule type="cellIs" dxfId="7282" priority="24501" operator="equal">
      <formula>T276  = 1</formula>
    </cfRule>
  </conditionalFormatting>
  <conditionalFormatting sqref="U276">
    <cfRule type="cellIs" dxfId="7281" priority="24500" operator="equal">
      <formula>T276  = 1</formula>
    </cfRule>
  </conditionalFormatting>
  <conditionalFormatting sqref="U276">
    <cfRule type="cellIs" dxfId="7280" priority="24499" operator="equal">
      <formula>T276  = 1</formula>
    </cfRule>
  </conditionalFormatting>
  <conditionalFormatting sqref="U276">
    <cfRule type="cellIs" dxfId="7279" priority="24498" operator="equal">
      <formula>T276  = 1</formula>
    </cfRule>
  </conditionalFormatting>
  <conditionalFormatting sqref="U276">
    <cfRule type="cellIs" dxfId="7278" priority="24497" operator="equal">
      <formula>T276  = 1</formula>
    </cfRule>
  </conditionalFormatting>
  <conditionalFormatting sqref="U276">
    <cfRule type="cellIs" dxfId="7277" priority="24496" operator="equal">
      <formula>T276  = 1</formula>
    </cfRule>
  </conditionalFormatting>
  <conditionalFormatting sqref="U276">
    <cfRule type="cellIs" dxfId="7276" priority="24495" operator="equal">
      <formula>T276  = 1</formula>
    </cfRule>
  </conditionalFormatting>
  <conditionalFormatting sqref="U276">
    <cfRule type="cellIs" dxfId="7275" priority="24494" operator="equal">
      <formula>T276  = 1</formula>
    </cfRule>
  </conditionalFormatting>
  <conditionalFormatting sqref="U276">
    <cfRule type="cellIs" dxfId="7274" priority="24493" operator="equal">
      <formula>T276  = 1</formula>
    </cfRule>
  </conditionalFormatting>
  <conditionalFormatting sqref="U276">
    <cfRule type="cellIs" dxfId="7273" priority="24492" operator="equal">
      <formula>T276  = 1</formula>
    </cfRule>
  </conditionalFormatting>
  <conditionalFormatting sqref="U276">
    <cfRule type="cellIs" dxfId="7272" priority="24491" operator="equal">
      <formula>T276  = 1</formula>
    </cfRule>
  </conditionalFormatting>
  <conditionalFormatting sqref="U276">
    <cfRule type="cellIs" dxfId="7271" priority="24490" operator="equal">
      <formula>T276  = 1</formula>
    </cfRule>
  </conditionalFormatting>
  <conditionalFormatting sqref="U276">
    <cfRule type="cellIs" dxfId="7270" priority="24489" operator="equal">
      <formula>T276  = 1</formula>
    </cfRule>
  </conditionalFormatting>
  <conditionalFormatting sqref="U276">
    <cfRule type="cellIs" dxfId="7269" priority="24488" operator="equal">
      <formula>T276  = 1</formula>
    </cfRule>
  </conditionalFormatting>
  <conditionalFormatting sqref="U276">
    <cfRule type="cellIs" dxfId="7268" priority="24487" operator="equal">
      <formula>T276  = 1</formula>
    </cfRule>
  </conditionalFormatting>
  <conditionalFormatting sqref="U276">
    <cfRule type="cellIs" dxfId="7267" priority="24486" operator="equal">
      <formula>T276  = 1</formula>
    </cfRule>
  </conditionalFormatting>
  <conditionalFormatting sqref="U276">
    <cfRule type="cellIs" dxfId="7266" priority="24485" operator="equal">
      <formula>T276  = 1</formula>
    </cfRule>
  </conditionalFormatting>
  <conditionalFormatting sqref="U276">
    <cfRule type="cellIs" dxfId="7265" priority="24484" operator="equal">
      <formula>T276  = 1</formula>
    </cfRule>
  </conditionalFormatting>
  <conditionalFormatting sqref="U276">
    <cfRule type="cellIs" dxfId="7264" priority="24483" operator="equal">
      <formula>T276  = 1</formula>
    </cfRule>
  </conditionalFormatting>
  <conditionalFormatting sqref="U276">
    <cfRule type="cellIs" dxfId="7263" priority="24482" operator="equal">
      <formula>T276  = 1</formula>
    </cfRule>
  </conditionalFormatting>
  <conditionalFormatting sqref="U276">
    <cfRule type="cellIs" dxfId="7262" priority="24481" operator="equal">
      <formula>T276  = 1</formula>
    </cfRule>
  </conditionalFormatting>
  <conditionalFormatting sqref="U276">
    <cfRule type="cellIs" dxfId="7261" priority="24480" operator="equal">
      <formula>T276  = 1</formula>
    </cfRule>
  </conditionalFormatting>
  <conditionalFormatting sqref="U276">
    <cfRule type="cellIs" dxfId="7260" priority="24479" operator="equal">
      <formula>T276  = 1</formula>
    </cfRule>
  </conditionalFormatting>
  <conditionalFormatting sqref="U276">
    <cfRule type="cellIs" dxfId="7259" priority="24478" operator="equal">
      <formula>T276  = 1</formula>
    </cfRule>
  </conditionalFormatting>
  <conditionalFormatting sqref="U276">
    <cfRule type="cellIs" dxfId="7258" priority="24463" operator="equal">
      <formula>T276  = 1</formula>
    </cfRule>
  </conditionalFormatting>
  <conditionalFormatting sqref="U276">
    <cfRule type="cellIs" dxfId="7257" priority="24448" operator="equal">
      <formula>T276  = 1</formula>
    </cfRule>
  </conditionalFormatting>
  <conditionalFormatting sqref="U276">
    <cfRule type="cellIs" dxfId="7256" priority="24433" operator="equal">
      <formula>T276  = 1</formula>
    </cfRule>
  </conditionalFormatting>
  <conditionalFormatting sqref="U276">
    <cfRule type="cellIs" dxfId="7255" priority="24418" operator="equal">
      <formula>T276  = 1</formula>
    </cfRule>
  </conditionalFormatting>
  <conditionalFormatting sqref="U276">
    <cfRule type="cellIs" dxfId="7254" priority="24403" operator="equal">
      <formula>T276  = 1</formula>
    </cfRule>
  </conditionalFormatting>
  <conditionalFormatting sqref="U276">
    <cfRule type="cellIs" dxfId="7253" priority="24374" operator="equal">
      <formula>T276  = 1</formula>
    </cfRule>
  </conditionalFormatting>
  <conditionalFormatting sqref="U277">
    <cfRule type="cellIs" dxfId="7252" priority="24359" operator="equal">
      <formula>T277  = 1</formula>
    </cfRule>
  </conditionalFormatting>
  <conditionalFormatting sqref="U277">
    <cfRule type="cellIs" dxfId="7251" priority="24358" operator="equal">
      <formula>T277  = 1</formula>
    </cfRule>
  </conditionalFormatting>
  <conditionalFormatting sqref="U277">
    <cfRule type="cellIs" dxfId="7250" priority="24357" operator="equal">
      <formula>T277  = 1</formula>
    </cfRule>
  </conditionalFormatting>
  <conditionalFormatting sqref="U277">
    <cfRule type="cellIs" dxfId="7249" priority="24356" operator="equal">
      <formula>T277  = 1</formula>
    </cfRule>
  </conditionalFormatting>
  <conditionalFormatting sqref="U277">
    <cfRule type="cellIs" dxfId="7248" priority="24355" operator="equal">
      <formula>T277  = 1</formula>
    </cfRule>
  </conditionalFormatting>
  <conditionalFormatting sqref="U277">
    <cfRule type="cellIs" dxfId="7247" priority="24354" operator="equal">
      <formula>T277  = 1</formula>
    </cfRule>
  </conditionalFormatting>
  <conditionalFormatting sqref="U277">
    <cfRule type="cellIs" dxfId="7246" priority="24353" operator="equal">
      <formula>T277  = 1</formula>
    </cfRule>
  </conditionalFormatting>
  <conditionalFormatting sqref="U277">
    <cfRule type="cellIs" dxfId="7245" priority="24352" operator="equal">
      <formula>T277  = 1</formula>
    </cfRule>
  </conditionalFormatting>
  <conditionalFormatting sqref="U277">
    <cfRule type="cellIs" dxfId="7244" priority="24351" operator="equal">
      <formula>T277  = 1</formula>
    </cfRule>
  </conditionalFormatting>
  <conditionalFormatting sqref="U277">
    <cfRule type="cellIs" dxfId="7243" priority="24350" operator="equal">
      <formula>T277  = 1</formula>
    </cfRule>
  </conditionalFormatting>
  <conditionalFormatting sqref="U277">
    <cfRule type="cellIs" dxfId="7242" priority="24349" operator="equal">
      <formula>T277  = 1</formula>
    </cfRule>
  </conditionalFormatting>
  <conditionalFormatting sqref="U277">
    <cfRule type="cellIs" dxfId="7241" priority="24348" operator="equal">
      <formula>T277  = 1</formula>
    </cfRule>
  </conditionalFormatting>
  <conditionalFormatting sqref="U277">
    <cfRule type="cellIs" dxfId="7240" priority="24347" operator="equal">
      <formula>T277  = 1</formula>
    </cfRule>
  </conditionalFormatting>
  <conditionalFormatting sqref="U277">
    <cfRule type="cellIs" dxfId="7239" priority="24346" operator="equal">
      <formula>T277  = 1</formula>
    </cfRule>
  </conditionalFormatting>
  <conditionalFormatting sqref="U277">
    <cfRule type="cellIs" dxfId="7238" priority="24345" operator="equal">
      <formula>T277  = 1</formula>
    </cfRule>
  </conditionalFormatting>
  <conditionalFormatting sqref="U277">
    <cfRule type="cellIs" dxfId="7237" priority="24344" operator="equal">
      <formula>T277  = 1</formula>
    </cfRule>
  </conditionalFormatting>
  <conditionalFormatting sqref="U277">
    <cfRule type="cellIs" dxfId="7236" priority="24343" operator="equal">
      <formula>T277  = 1</formula>
    </cfRule>
  </conditionalFormatting>
  <conditionalFormatting sqref="U277">
    <cfRule type="cellIs" dxfId="7235" priority="24342" operator="equal">
      <formula>T277  = 1</formula>
    </cfRule>
  </conditionalFormatting>
  <conditionalFormatting sqref="U277">
    <cfRule type="cellIs" dxfId="7234" priority="24341" operator="equal">
      <formula>T277  = 1</formula>
    </cfRule>
  </conditionalFormatting>
  <conditionalFormatting sqref="U277">
    <cfRule type="cellIs" dxfId="7233" priority="24340" operator="equal">
      <formula>T277  = 1</formula>
    </cfRule>
  </conditionalFormatting>
  <conditionalFormatting sqref="U277">
    <cfRule type="cellIs" dxfId="7232" priority="24339" operator="equal">
      <formula>T277  = 1</formula>
    </cfRule>
  </conditionalFormatting>
  <conditionalFormatting sqref="U277">
    <cfRule type="cellIs" dxfId="7231" priority="24338" operator="equal">
      <formula>T277  = 1</formula>
    </cfRule>
  </conditionalFormatting>
  <conditionalFormatting sqref="U277">
    <cfRule type="cellIs" dxfId="7230" priority="24337" operator="equal">
      <formula>T277  = 1</formula>
    </cfRule>
  </conditionalFormatting>
  <conditionalFormatting sqref="U277">
    <cfRule type="cellIs" dxfId="7229" priority="24336" operator="equal">
      <formula>T277  = 1</formula>
    </cfRule>
  </conditionalFormatting>
  <conditionalFormatting sqref="U277">
    <cfRule type="cellIs" dxfId="7228" priority="24335" operator="equal">
      <formula>T277  = 1</formula>
    </cfRule>
  </conditionalFormatting>
  <conditionalFormatting sqref="U277">
    <cfRule type="cellIs" dxfId="7227" priority="24334" operator="equal">
      <formula>T277  = 1</formula>
    </cfRule>
  </conditionalFormatting>
  <conditionalFormatting sqref="U277">
    <cfRule type="cellIs" dxfId="7226" priority="24333" operator="equal">
      <formula>T277  = 1</formula>
    </cfRule>
  </conditionalFormatting>
  <conditionalFormatting sqref="U277">
    <cfRule type="cellIs" dxfId="7225" priority="24332" operator="equal">
      <formula>T277  = 1</formula>
    </cfRule>
  </conditionalFormatting>
  <conditionalFormatting sqref="U277">
    <cfRule type="cellIs" dxfId="7224" priority="24317" operator="equal">
      <formula>T277  = 1</formula>
    </cfRule>
  </conditionalFormatting>
  <conditionalFormatting sqref="U277">
    <cfRule type="cellIs" dxfId="7223" priority="24302" operator="equal">
      <formula>T277  = 1</formula>
    </cfRule>
  </conditionalFormatting>
  <conditionalFormatting sqref="U277">
    <cfRule type="cellIs" dxfId="7222" priority="24287" operator="equal">
      <formula>T277  = 1</formula>
    </cfRule>
  </conditionalFormatting>
  <conditionalFormatting sqref="U277">
    <cfRule type="cellIs" dxfId="7221" priority="24272" operator="equal">
      <formula>T277  = 1</formula>
    </cfRule>
  </conditionalFormatting>
  <conditionalFormatting sqref="U277">
    <cfRule type="cellIs" dxfId="7220" priority="24257" operator="equal">
      <formula>T277  = 1</formula>
    </cfRule>
  </conditionalFormatting>
  <conditionalFormatting sqref="U277">
    <cfRule type="cellIs" dxfId="7219" priority="24228" operator="equal">
      <formula>T277  = 1</formula>
    </cfRule>
  </conditionalFormatting>
  <conditionalFormatting sqref="U278">
    <cfRule type="cellIs" dxfId="7218" priority="24213" operator="equal">
      <formula>T278  = 1</formula>
    </cfRule>
  </conditionalFormatting>
  <conditionalFormatting sqref="U278">
    <cfRule type="cellIs" dxfId="7217" priority="24212" operator="equal">
      <formula>T278  = 1</formula>
    </cfRule>
  </conditionalFormatting>
  <conditionalFormatting sqref="U278">
    <cfRule type="cellIs" dxfId="7216" priority="24211" operator="equal">
      <formula>T278  = 1</formula>
    </cfRule>
  </conditionalFormatting>
  <conditionalFormatting sqref="U278">
    <cfRule type="cellIs" dxfId="7215" priority="24210" operator="equal">
      <formula>T278  = 1</formula>
    </cfRule>
  </conditionalFormatting>
  <conditionalFormatting sqref="U278">
    <cfRule type="cellIs" dxfId="7214" priority="24209" operator="equal">
      <formula>T278  = 1</formula>
    </cfRule>
  </conditionalFormatting>
  <conditionalFormatting sqref="U278">
    <cfRule type="cellIs" dxfId="7213" priority="24208" operator="equal">
      <formula>T278  = 1</formula>
    </cfRule>
  </conditionalFormatting>
  <conditionalFormatting sqref="U278">
    <cfRule type="cellIs" dxfId="7212" priority="24207" operator="equal">
      <formula>T278  = 1</formula>
    </cfRule>
  </conditionalFormatting>
  <conditionalFormatting sqref="U278">
    <cfRule type="cellIs" dxfId="7211" priority="24206" operator="equal">
      <formula>T278  = 1</formula>
    </cfRule>
  </conditionalFormatting>
  <conditionalFormatting sqref="U278">
    <cfRule type="cellIs" dxfId="7210" priority="24205" operator="equal">
      <formula>T278  = 1</formula>
    </cfRule>
  </conditionalFormatting>
  <conditionalFormatting sqref="U278">
    <cfRule type="cellIs" dxfId="7209" priority="24204" operator="equal">
      <formula>T278  = 1</formula>
    </cfRule>
  </conditionalFormatting>
  <conditionalFormatting sqref="U278">
    <cfRule type="cellIs" dxfId="7208" priority="24203" operator="equal">
      <formula>T278  = 1</formula>
    </cfRule>
  </conditionalFormatting>
  <conditionalFormatting sqref="U278">
    <cfRule type="cellIs" dxfId="7207" priority="24202" operator="equal">
      <formula>T278  = 1</formula>
    </cfRule>
  </conditionalFormatting>
  <conditionalFormatting sqref="U278">
    <cfRule type="cellIs" dxfId="7206" priority="24201" operator="equal">
      <formula>T278  = 1</formula>
    </cfRule>
  </conditionalFormatting>
  <conditionalFormatting sqref="U278">
    <cfRule type="cellIs" dxfId="7205" priority="24200" operator="equal">
      <formula>T278  = 1</formula>
    </cfRule>
  </conditionalFormatting>
  <conditionalFormatting sqref="U278">
    <cfRule type="cellIs" dxfId="7204" priority="24199" operator="equal">
      <formula>T278  = 1</formula>
    </cfRule>
  </conditionalFormatting>
  <conditionalFormatting sqref="U278">
    <cfRule type="cellIs" dxfId="7203" priority="24198" operator="equal">
      <formula>T278  = 1</formula>
    </cfRule>
  </conditionalFormatting>
  <conditionalFormatting sqref="U278">
    <cfRule type="cellIs" dxfId="7202" priority="24197" operator="equal">
      <formula>T278  = 1</formula>
    </cfRule>
  </conditionalFormatting>
  <conditionalFormatting sqref="U278">
    <cfRule type="cellIs" dxfId="7201" priority="24196" operator="equal">
      <formula>T278  = 1</formula>
    </cfRule>
  </conditionalFormatting>
  <conditionalFormatting sqref="U278">
    <cfRule type="cellIs" dxfId="7200" priority="24195" operator="equal">
      <formula>T278  = 1</formula>
    </cfRule>
  </conditionalFormatting>
  <conditionalFormatting sqref="U278">
    <cfRule type="cellIs" dxfId="7199" priority="24194" operator="equal">
      <formula>T278  = 1</formula>
    </cfRule>
  </conditionalFormatting>
  <conditionalFormatting sqref="U278">
    <cfRule type="cellIs" dxfId="7198" priority="24193" operator="equal">
      <formula>T278  = 1</formula>
    </cfRule>
  </conditionalFormatting>
  <conditionalFormatting sqref="U278">
    <cfRule type="cellIs" dxfId="7197" priority="24192" operator="equal">
      <formula>T278  = 1</formula>
    </cfRule>
  </conditionalFormatting>
  <conditionalFormatting sqref="U278">
    <cfRule type="cellIs" dxfId="7196" priority="24191" operator="equal">
      <formula>T278  = 1</formula>
    </cfRule>
  </conditionalFormatting>
  <conditionalFormatting sqref="U278">
    <cfRule type="cellIs" dxfId="7195" priority="24190" operator="equal">
      <formula>T278  = 1</formula>
    </cfRule>
  </conditionalFormatting>
  <conditionalFormatting sqref="U278">
    <cfRule type="cellIs" dxfId="7194" priority="24189" operator="equal">
      <formula>T278  = 1</formula>
    </cfRule>
  </conditionalFormatting>
  <conditionalFormatting sqref="U278">
    <cfRule type="cellIs" dxfId="7193" priority="24188" operator="equal">
      <formula>T278  = 1</formula>
    </cfRule>
  </conditionalFormatting>
  <conditionalFormatting sqref="U278">
    <cfRule type="cellIs" dxfId="7192" priority="24187" operator="equal">
      <formula>T278  = 1</formula>
    </cfRule>
  </conditionalFormatting>
  <conditionalFormatting sqref="U278">
    <cfRule type="cellIs" dxfId="7191" priority="24186" operator="equal">
      <formula>T278  = 1</formula>
    </cfRule>
  </conditionalFormatting>
  <conditionalFormatting sqref="U278">
    <cfRule type="cellIs" dxfId="7190" priority="24171" operator="equal">
      <formula>T278  = 1</formula>
    </cfRule>
  </conditionalFormatting>
  <conditionalFormatting sqref="U278">
    <cfRule type="cellIs" dxfId="7189" priority="24156" operator="equal">
      <formula>T278  = 1</formula>
    </cfRule>
  </conditionalFormatting>
  <conditionalFormatting sqref="U278">
    <cfRule type="cellIs" dxfId="7188" priority="24141" operator="equal">
      <formula>T278  = 1</formula>
    </cfRule>
  </conditionalFormatting>
  <conditionalFormatting sqref="U278">
    <cfRule type="cellIs" dxfId="7187" priority="24126" operator="equal">
      <formula>T278  = 1</formula>
    </cfRule>
  </conditionalFormatting>
  <conditionalFormatting sqref="U278">
    <cfRule type="cellIs" dxfId="7186" priority="24111" operator="equal">
      <formula>T278  = 1</formula>
    </cfRule>
  </conditionalFormatting>
  <conditionalFormatting sqref="U278">
    <cfRule type="cellIs" dxfId="7185" priority="24082" operator="equal">
      <formula>T278  = 1</formula>
    </cfRule>
  </conditionalFormatting>
  <conditionalFormatting sqref="U279">
    <cfRule type="cellIs" dxfId="7184" priority="24067" operator="equal">
      <formula>T279  = 1</formula>
    </cfRule>
  </conditionalFormatting>
  <conditionalFormatting sqref="U279">
    <cfRule type="cellIs" dxfId="7183" priority="24066" operator="equal">
      <formula>T279  = 1</formula>
    </cfRule>
  </conditionalFormatting>
  <conditionalFormatting sqref="U279">
    <cfRule type="cellIs" dxfId="7182" priority="24065" operator="equal">
      <formula>T279  = 1</formula>
    </cfRule>
  </conditionalFormatting>
  <conditionalFormatting sqref="U279">
    <cfRule type="cellIs" dxfId="7181" priority="24064" operator="equal">
      <formula>T279  = 1</formula>
    </cfRule>
  </conditionalFormatting>
  <conditionalFormatting sqref="U279">
    <cfRule type="cellIs" dxfId="7180" priority="24063" operator="equal">
      <formula>T279  = 1</formula>
    </cfRule>
  </conditionalFormatting>
  <conditionalFormatting sqref="U279">
    <cfRule type="cellIs" dxfId="7179" priority="24062" operator="equal">
      <formula>T279  = 1</formula>
    </cfRule>
  </conditionalFormatting>
  <conditionalFormatting sqref="U279">
    <cfRule type="cellIs" dxfId="7178" priority="24061" operator="equal">
      <formula>T279  = 1</formula>
    </cfRule>
  </conditionalFormatting>
  <conditionalFormatting sqref="U279">
    <cfRule type="cellIs" dxfId="7177" priority="24060" operator="equal">
      <formula>T279  = 1</formula>
    </cfRule>
  </conditionalFormatting>
  <conditionalFormatting sqref="U279">
    <cfRule type="cellIs" dxfId="7176" priority="24059" operator="equal">
      <formula>T279  = 1</formula>
    </cfRule>
  </conditionalFormatting>
  <conditionalFormatting sqref="U279">
    <cfRule type="cellIs" dxfId="7175" priority="24058" operator="equal">
      <formula>T279  = 1</formula>
    </cfRule>
  </conditionalFormatting>
  <conditionalFormatting sqref="U279">
    <cfRule type="cellIs" dxfId="7174" priority="24057" operator="equal">
      <formula>T279  = 1</formula>
    </cfRule>
  </conditionalFormatting>
  <conditionalFormatting sqref="U279">
    <cfRule type="cellIs" dxfId="7173" priority="24056" operator="equal">
      <formula>T279  = 1</formula>
    </cfRule>
  </conditionalFormatting>
  <conditionalFormatting sqref="U279">
    <cfRule type="cellIs" dxfId="7172" priority="24055" operator="equal">
      <formula>T279  = 1</formula>
    </cfRule>
  </conditionalFormatting>
  <conditionalFormatting sqref="U279">
    <cfRule type="cellIs" dxfId="7171" priority="24054" operator="equal">
      <formula>T279  = 1</formula>
    </cfRule>
  </conditionalFormatting>
  <conditionalFormatting sqref="U279">
    <cfRule type="cellIs" dxfId="7170" priority="24053" operator="equal">
      <formula>T279  = 1</formula>
    </cfRule>
  </conditionalFormatting>
  <conditionalFormatting sqref="U279">
    <cfRule type="cellIs" dxfId="7169" priority="24052" operator="equal">
      <formula>T279  = 1</formula>
    </cfRule>
  </conditionalFormatting>
  <conditionalFormatting sqref="U279">
    <cfRule type="cellIs" dxfId="7168" priority="24051" operator="equal">
      <formula>T279  = 1</formula>
    </cfRule>
  </conditionalFormatting>
  <conditionalFormatting sqref="U279">
    <cfRule type="cellIs" dxfId="7167" priority="24050" operator="equal">
      <formula>T279  = 1</formula>
    </cfRule>
  </conditionalFormatting>
  <conditionalFormatting sqref="U279">
    <cfRule type="cellIs" dxfId="7166" priority="24049" operator="equal">
      <formula>T279  = 1</formula>
    </cfRule>
  </conditionalFormatting>
  <conditionalFormatting sqref="U279">
    <cfRule type="cellIs" dxfId="7165" priority="24048" operator="equal">
      <formula>T279  = 1</formula>
    </cfRule>
  </conditionalFormatting>
  <conditionalFormatting sqref="U279">
    <cfRule type="cellIs" dxfId="7164" priority="24047" operator="equal">
      <formula>T279  = 1</formula>
    </cfRule>
  </conditionalFormatting>
  <conditionalFormatting sqref="U279">
    <cfRule type="cellIs" dxfId="7163" priority="24046" operator="equal">
      <formula>T279  = 1</formula>
    </cfRule>
  </conditionalFormatting>
  <conditionalFormatting sqref="U279">
    <cfRule type="cellIs" dxfId="7162" priority="24045" operator="equal">
      <formula>T279  = 1</formula>
    </cfRule>
  </conditionalFormatting>
  <conditionalFormatting sqref="U279">
    <cfRule type="cellIs" dxfId="7161" priority="24044" operator="equal">
      <formula>T279  = 1</formula>
    </cfRule>
  </conditionalFormatting>
  <conditionalFormatting sqref="U279">
    <cfRule type="cellIs" dxfId="7160" priority="24043" operator="equal">
      <formula>T279  = 1</formula>
    </cfRule>
  </conditionalFormatting>
  <conditionalFormatting sqref="U279">
    <cfRule type="cellIs" dxfId="7159" priority="24042" operator="equal">
      <formula>T279  = 1</formula>
    </cfRule>
  </conditionalFormatting>
  <conditionalFormatting sqref="U279">
    <cfRule type="cellIs" dxfId="7158" priority="24041" operator="equal">
      <formula>T279  = 1</formula>
    </cfRule>
  </conditionalFormatting>
  <conditionalFormatting sqref="U279">
    <cfRule type="cellIs" dxfId="7157" priority="24040" operator="equal">
      <formula>T279  = 1</formula>
    </cfRule>
  </conditionalFormatting>
  <conditionalFormatting sqref="U279">
    <cfRule type="cellIs" dxfId="7156" priority="24025" operator="equal">
      <formula>T279  = 1</formula>
    </cfRule>
  </conditionalFormatting>
  <conditionalFormatting sqref="U279">
    <cfRule type="cellIs" dxfId="7155" priority="24010" operator="equal">
      <formula>T279  = 1</formula>
    </cfRule>
  </conditionalFormatting>
  <conditionalFormatting sqref="U279">
    <cfRule type="cellIs" dxfId="7154" priority="23995" operator="equal">
      <formula>T279  = 1</formula>
    </cfRule>
  </conditionalFormatting>
  <conditionalFormatting sqref="U279">
    <cfRule type="cellIs" dxfId="7153" priority="23980" operator="equal">
      <formula>T279  = 1</formula>
    </cfRule>
  </conditionalFormatting>
  <conditionalFormatting sqref="U279">
    <cfRule type="cellIs" dxfId="7152" priority="23965" operator="equal">
      <formula>T279  = 1</formula>
    </cfRule>
  </conditionalFormatting>
  <conditionalFormatting sqref="U279">
    <cfRule type="cellIs" dxfId="7151" priority="23936" operator="equal">
      <formula>T279  = 1</formula>
    </cfRule>
  </conditionalFormatting>
  <conditionalFormatting sqref="U280">
    <cfRule type="cellIs" dxfId="7150" priority="23921" operator="equal">
      <formula>T280  = 1</formula>
    </cfRule>
  </conditionalFormatting>
  <conditionalFormatting sqref="U280">
    <cfRule type="cellIs" dxfId="7149" priority="23920" operator="equal">
      <formula>T280  = 1</formula>
    </cfRule>
  </conditionalFormatting>
  <conditionalFormatting sqref="U280">
    <cfRule type="cellIs" dxfId="7148" priority="23919" operator="equal">
      <formula>T280  = 1</formula>
    </cfRule>
  </conditionalFormatting>
  <conditionalFormatting sqref="U280">
    <cfRule type="cellIs" dxfId="7147" priority="23918" operator="equal">
      <formula>T280  = 1</formula>
    </cfRule>
  </conditionalFormatting>
  <conditionalFormatting sqref="U280">
    <cfRule type="cellIs" dxfId="7146" priority="23917" operator="equal">
      <formula>T280  = 1</formula>
    </cfRule>
  </conditionalFormatting>
  <conditionalFormatting sqref="U280">
    <cfRule type="cellIs" dxfId="7145" priority="23916" operator="equal">
      <formula>T280  = 1</formula>
    </cfRule>
  </conditionalFormatting>
  <conditionalFormatting sqref="U280">
    <cfRule type="cellIs" dxfId="7144" priority="23915" operator="equal">
      <formula>T280  = 1</formula>
    </cfRule>
  </conditionalFormatting>
  <conditionalFormatting sqref="U280">
    <cfRule type="cellIs" dxfId="7143" priority="23914" operator="equal">
      <formula>T280  = 1</formula>
    </cfRule>
  </conditionalFormatting>
  <conditionalFormatting sqref="U280">
    <cfRule type="cellIs" dxfId="7142" priority="23913" operator="equal">
      <formula>T280  = 1</formula>
    </cfRule>
  </conditionalFormatting>
  <conditionalFormatting sqref="U280">
    <cfRule type="cellIs" dxfId="7141" priority="23912" operator="equal">
      <formula>T280  = 1</formula>
    </cfRule>
  </conditionalFormatting>
  <conditionalFormatting sqref="U280">
    <cfRule type="cellIs" dxfId="7140" priority="23911" operator="equal">
      <formula>T280  = 1</formula>
    </cfRule>
  </conditionalFormatting>
  <conditionalFormatting sqref="U280">
    <cfRule type="cellIs" dxfId="7139" priority="23910" operator="equal">
      <formula>T280  = 1</formula>
    </cfRule>
  </conditionalFormatting>
  <conditionalFormatting sqref="U280">
    <cfRule type="cellIs" dxfId="7138" priority="23909" operator="equal">
      <formula>T280  = 1</formula>
    </cfRule>
  </conditionalFormatting>
  <conditionalFormatting sqref="U280">
    <cfRule type="cellIs" dxfId="7137" priority="23908" operator="equal">
      <formula>T280  = 1</formula>
    </cfRule>
  </conditionalFormatting>
  <conditionalFormatting sqref="U280">
    <cfRule type="cellIs" dxfId="7136" priority="23907" operator="equal">
      <formula>T280  = 1</formula>
    </cfRule>
  </conditionalFormatting>
  <conditionalFormatting sqref="U280">
    <cfRule type="cellIs" dxfId="7135" priority="23906" operator="equal">
      <formula>T280  = 1</formula>
    </cfRule>
  </conditionalFormatting>
  <conditionalFormatting sqref="U280">
    <cfRule type="cellIs" dxfId="7134" priority="23905" operator="equal">
      <formula>T280  = 1</formula>
    </cfRule>
  </conditionalFormatting>
  <conditionalFormatting sqref="U280">
    <cfRule type="cellIs" dxfId="7133" priority="23904" operator="equal">
      <formula>T280  = 1</formula>
    </cfRule>
  </conditionalFormatting>
  <conditionalFormatting sqref="U280">
    <cfRule type="cellIs" dxfId="7132" priority="23903" operator="equal">
      <formula>T280  = 1</formula>
    </cfRule>
  </conditionalFormatting>
  <conditionalFormatting sqref="U280">
    <cfRule type="cellIs" dxfId="7131" priority="23902" operator="equal">
      <formula>T280  = 1</formula>
    </cfRule>
  </conditionalFormatting>
  <conditionalFormatting sqref="U280">
    <cfRule type="cellIs" dxfId="7130" priority="23901" operator="equal">
      <formula>T280  = 1</formula>
    </cfRule>
  </conditionalFormatting>
  <conditionalFormatting sqref="U280">
    <cfRule type="cellIs" dxfId="7129" priority="23900" operator="equal">
      <formula>T280  = 1</formula>
    </cfRule>
  </conditionalFormatting>
  <conditionalFormatting sqref="U280">
    <cfRule type="cellIs" dxfId="7128" priority="23899" operator="equal">
      <formula>T280  = 1</formula>
    </cfRule>
  </conditionalFormatting>
  <conditionalFormatting sqref="U280">
    <cfRule type="cellIs" dxfId="7127" priority="23898" operator="equal">
      <formula>T280  = 1</formula>
    </cfRule>
  </conditionalFormatting>
  <conditionalFormatting sqref="U280">
    <cfRule type="cellIs" dxfId="7126" priority="23897" operator="equal">
      <formula>T280  = 1</formula>
    </cfRule>
  </conditionalFormatting>
  <conditionalFormatting sqref="U280">
    <cfRule type="cellIs" dxfId="7125" priority="23896" operator="equal">
      <formula>T280  = 1</formula>
    </cfRule>
  </conditionalFormatting>
  <conditionalFormatting sqref="U280">
    <cfRule type="cellIs" dxfId="7124" priority="23895" operator="equal">
      <formula>T280  = 1</formula>
    </cfRule>
  </conditionalFormatting>
  <conditionalFormatting sqref="U280">
    <cfRule type="cellIs" dxfId="7123" priority="23894" operator="equal">
      <formula>T280  = 1</formula>
    </cfRule>
  </conditionalFormatting>
  <conditionalFormatting sqref="U280">
    <cfRule type="cellIs" dxfId="7122" priority="23879" operator="equal">
      <formula>T280  = 1</formula>
    </cfRule>
  </conditionalFormatting>
  <conditionalFormatting sqref="U280">
    <cfRule type="cellIs" dxfId="7121" priority="23864" operator="equal">
      <formula>T280  = 1</formula>
    </cfRule>
  </conditionalFormatting>
  <conditionalFormatting sqref="U280">
    <cfRule type="cellIs" dxfId="7120" priority="23849" operator="equal">
      <formula>T280  = 1</formula>
    </cfRule>
  </conditionalFormatting>
  <conditionalFormatting sqref="U280">
    <cfRule type="cellIs" dxfId="7119" priority="23834" operator="equal">
      <formula>T280  = 1</formula>
    </cfRule>
  </conditionalFormatting>
  <conditionalFormatting sqref="U280">
    <cfRule type="cellIs" dxfId="7118" priority="23819" operator="equal">
      <formula>T280  = 1</formula>
    </cfRule>
  </conditionalFormatting>
  <conditionalFormatting sqref="U280">
    <cfRule type="cellIs" dxfId="7117" priority="23790" operator="equal">
      <formula>T280  = 1</formula>
    </cfRule>
  </conditionalFormatting>
  <conditionalFormatting sqref="U281">
    <cfRule type="cellIs" dxfId="7116" priority="23775" operator="equal">
      <formula>T281  = 1</formula>
    </cfRule>
  </conditionalFormatting>
  <conditionalFormatting sqref="U281">
    <cfRule type="cellIs" dxfId="7115" priority="23774" operator="equal">
      <formula>T281  = 1</formula>
    </cfRule>
  </conditionalFormatting>
  <conditionalFormatting sqref="U281">
    <cfRule type="cellIs" dxfId="7114" priority="23773" operator="equal">
      <formula>T281  = 1</formula>
    </cfRule>
  </conditionalFormatting>
  <conditionalFormatting sqref="U281">
    <cfRule type="cellIs" dxfId="7113" priority="23772" operator="equal">
      <formula>T281  = 1</formula>
    </cfRule>
  </conditionalFormatting>
  <conditionalFormatting sqref="U281">
    <cfRule type="cellIs" dxfId="7112" priority="23771" operator="equal">
      <formula>T281  = 1</formula>
    </cfRule>
  </conditionalFormatting>
  <conditionalFormatting sqref="U281">
    <cfRule type="cellIs" dxfId="7111" priority="23770" operator="equal">
      <formula>T281  = 1</formula>
    </cfRule>
  </conditionalFormatting>
  <conditionalFormatting sqref="U281">
    <cfRule type="cellIs" dxfId="7110" priority="23769" operator="equal">
      <formula>T281  = 1</formula>
    </cfRule>
  </conditionalFormatting>
  <conditionalFormatting sqref="U281">
    <cfRule type="cellIs" dxfId="7109" priority="23768" operator="equal">
      <formula>T281  = 1</formula>
    </cfRule>
  </conditionalFormatting>
  <conditionalFormatting sqref="U281">
    <cfRule type="cellIs" dxfId="7108" priority="23767" operator="equal">
      <formula>T281  = 1</formula>
    </cfRule>
  </conditionalFormatting>
  <conditionalFormatting sqref="U281">
    <cfRule type="cellIs" dxfId="7107" priority="23766" operator="equal">
      <formula>T281  = 1</formula>
    </cfRule>
  </conditionalFormatting>
  <conditionalFormatting sqref="U281">
    <cfRule type="cellIs" dxfId="7106" priority="23765" operator="equal">
      <formula>T281  = 1</formula>
    </cfRule>
  </conditionalFormatting>
  <conditionalFormatting sqref="U281">
    <cfRule type="cellIs" dxfId="7105" priority="23764" operator="equal">
      <formula>T281  = 1</formula>
    </cfRule>
  </conditionalFormatting>
  <conditionalFormatting sqref="U281">
    <cfRule type="cellIs" dxfId="7104" priority="23763" operator="equal">
      <formula>T281  = 1</formula>
    </cfRule>
  </conditionalFormatting>
  <conditionalFormatting sqref="U281">
    <cfRule type="cellIs" dxfId="7103" priority="23762" operator="equal">
      <formula>T281  = 1</formula>
    </cfRule>
  </conditionalFormatting>
  <conditionalFormatting sqref="U281">
    <cfRule type="cellIs" dxfId="7102" priority="23761" operator="equal">
      <formula>T281  = 1</formula>
    </cfRule>
  </conditionalFormatting>
  <conditionalFormatting sqref="U281">
    <cfRule type="cellIs" dxfId="7101" priority="23760" operator="equal">
      <formula>T281  = 1</formula>
    </cfRule>
  </conditionalFormatting>
  <conditionalFormatting sqref="U281">
    <cfRule type="cellIs" dxfId="7100" priority="23759" operator="equal">
      <formula>T281  = 1</formula>
    </cfRule>
  </conditionalFormatting>
  <conditionalFormatting sqref="U281">
    <cfRule type="cellIs" dxfId="7099" priority="23758" operator="equal">
      <formula>T281  = 1</formula>
    </cfRule>
  </conditionalFormatting>
  <conditionalFormatting sqref="U281">
    <cfRule type="cellIs" dxfId="7098" priority="23757" operator="equal">
      <formula>T281  = 1</formula>
    </cfRule>
  </conditionalFormatting>
  <conditionalFormatting sqref="U281">
    <cfRule type="cellIs" dxfId="7097" priority="23756" operator="equal">
      <formula>T281  = 1</formula>
    </cfRule>
  </conditionalFormatting>
  <conditionalFormatting sqref="U281">
    <cfRule type="cellIs" dxfId="7096" priority="23755" operator="equal">
      <formula>T281  = 1</formula>
    </cfRule>
  </conditionalFormatting>
  <conditionalFormatting sqref="U281">
    <cfRule type="cellIs" dxfId="7095" priority="23754" operator="equal">
      <formula>T281  = 1</formula>
    </cfRule>
  </conditionalFormatting>
  <conditionalFormatting sqref="U281">
    <cfRule type="cellIs" dxfId="7094" priority="23753" operator="equal">
      <formula>T281  = 1</formula>
    </cfRule>
  </conditionalFormatting>
  <conditionalFormatting sqref="U281">
    <cfRule type="cellIs" dxfId="7093" priority="23752" operator="equal">
      <formula>T281  = 1</formula>
    </cfRule>
  </conditionalFormatting>
  <conditionalFormatting sqref="U281">
    <cfRule type="cellIs" dxfId="7092" priority="23751" operator="equal">
      <formula>T281  = 1</formula>
    </cfRule>
  </conditionalFormatting>
  <conditionalFormatting sqref="U281">
    <cfRule type="cellIs" dxfId="7091" priority="23750" operator="equal">
      <formula>T281  = 1</formula>
    </cfRule>
  </conditionalFormatting>
  <conditionalFormatting sqref="U281">
    <cfRule type="cellIs" dxfId="7090" priority="23749" operator="equal">
      <formula>T281  = 1</formula>
    </cfRule>
  </conditionalFormatting>
  <conditionalFormatting sqref="U281">
    <cfRule type="cellIs" dxfId="7089" priority="23748" operator="equal">
      <formula>T281  = 1</formula>
    </cfRule>
  </conditionalFormatting>
  <conditionalFormatting sqref="U281">
    <cfRule type="cellIs" dxfId="7088" priority="23733" operator="equal">
      <formula>T281  = 1</formula>
    </cfRule>
  </conditionalFormatting>
  <conditionalFormatting sqref="U281">
    <cfRule type="cellIs" dxfId="7087" priority="23718" operator="equal">
      <formula>T281  = 1</formula>
    </cfRule>
  </conditionalFormatting>
  <conditionalFormatting sqref="U281">
    <cfRule type="cellIs" dxfId="7086" priority="23703" operator="equal">
      <formula>T281  = 1</formula>
    </cfRule>
  </conditionalFormatting>
  <conditionalFormatting sqref="U281">
    <cfRule type="cellIs" dxfId="7085" priority="23688" operator="equal">
      <formula>T281  = 1</formula>
    </cfRule>
  </conditionalFormatting>
  <conditionalFormatting sqref="U281">
    <cfRule type="cellIs" dxfId="7084" priority="23673" operator="equal">
      <formula>T281  = 1</formula>
    </cfRule>
  </conditionalFormatting>
  <conditionalFormatting sqref="U281">
    <cfRule type="cellIs" dxfId="7083" priority="23644" operator="equal">
      <formula>T281  = 1</formula>
    </cfRule>
  </conditionalFormatting>
  <conditionalFormatting sqref="U282">
    <cfRule type="cellIs" dxfId="7082" priority="23629" operator="equal">
      <formula>T282  = 1</formula>
    </cfRule>
  </conditionalFormatting>
  <conditionalFormatting sqref="U282">
    <cfRule type="cellIs" dxfId="7081" priority="23628" operator="equal">
      <formula>T282  = 1</formula>
    </cfRule>
  </conditionalFormatting>
  <conditionalFormatting sqref="U282">
    <cfRule type="cellIs" dxfId="7080" priority="23627" operator="equal">
      <formula>T282  = 1</formula>
    </cfRule>
  </conditionalFormatting>
  <conditionalFormatting sqref="U282">
    <cfRule type="cellIs" dxfId="7079" priority="23626" operator="equal">
      <formula>T282  = 1</formula>
    </cfRule>
  </conditionalFormatting>
  <conditionalFormatting sqref="U282">
    <cfRule type="cellIs" dxfId="7078" priority="23625" operator="equal">
      <formula>T282  = 1</formula>
    </cfRule>
  </conditionalFormatting>
  <conditionalFormatting sqref="U282">
    <cfRule type="cellIs" dxfId="7077" priority="23624" operator="equal">
      <formula>T282  = 1</formula>
    </cfRule>
  </conditionalFormatting>
  <conditionalFormatting sqref="U282">
    <cfRule type="cellIs" dxfId="7076" priority="23623" operator="equal">
      <formula>T282  = 1</formula>
    </cfRule>
  </conditionalFormatting>
  <conditionalFormatting sqref="U282">
    <cfRule type="cellIs" dxfId="7075" priority="23622" operator="equal">
      <formula>T282  = 1</formula>
    </cfRule>
  </conditionalFormatting>
  <conditionalFormatting sqref="U282">
    <cfRule type="cellIs" dxfId="7074" priority="23621" operator="equal">
      <formula>T282  = 1</formula>
    </cfRule>
  </conditionalFormatting>
  <conditionalFormatting sqref="U282">
    <cfRule type="cellIs" dxfId="7073" priority="23620" operator="equal">
      <formula>T282  = 1</formula>
    </cfRule>
  </conditionalFormatting>
  <conditionalFormatting sqref="U282">
    <cfRule type="cellIs" dxfId="7072" priority="23619" operator="equal">
      <formula>T282  = 1</formula>
    </cfRule>
  </conditionalFormatting>
  <conditionalFormatting sqref="U282">
    <cfRule type="cellIs" dxfId="7071" priority="23618" operator="equal">
      <formula>T282  = 1</formula>
    </cfRule>
  </conditionalFormatting>
  <conditionalFormatting sqref="U282">
    <cfRule type="cellIs" dxfId="7070" priority="23617" operator="equal">
      <formula>T282  = 1</formula>
    </cfRule>
  </conditionalFormatting>
  <conditionalFormatting sqref="U282">
    <cfRule type="cellIs" dxfId="7069" priority="23616" operator="equal">
      <formula>T282  = 1</formula>
    </cfRule>
  </conditionalFormatting>
  <conditionalFormatting sqref="U282">
    <cfRule type="cellIs" dxfId="7068" priority="23615" operator="equal">
      <formula>T282  = 1</formula>
    </cfRule>
  </conditionalFormatting>
  <conditionalFormatting sqref="U282">
    <cfRule type="cellIs" dxfId="7067" priority="23614" operator="equal">
      <formula>T282  = 1</formula>
    </cfRule>
  </conditionalFormatting>
  <conditionalFormatting sqref="U282">
    <cfRule type="cellIs" dxfId="7066" priority="23613" operator="equal">
      <formula>T282  = 1</formula>
    </cfRule>
  </conditionalFormatting>
  <conditionalFormatting sqref="U282">
    <cfRule type="cellIs" dxfId="7065" priority="23612" operator="equal">
      <formula>T282  = 1</formula>
    </cfRule>
  </conditionalFormatting>
  <conditionalFormatting sqref="U282">
    <cfRule type="cellIs" dxfId="7064" priority="23611" operator="equal">
      <formula>T282  = 1</formula>
    </cfRule>
  </conditionalFormatting>
  <conditionalFormatting sqref="U282">
    <cfRule type="cellIs" dxfId="7063" priority="23610" operator="equal">
      <formula>T282  = 1</formula>
    </cfRule>
  </conditionalFormatting>
  <conditionalFormatting sqref="U282">
    <cfRule type="cellIs" dxfId="7062" priority="23609" operator="equal">
      <formula>T282  = 1</formula>
    </cfRule>
  </conditionalFormatting>
  <conditionalFormatting sqref="U282">
    <cfRule type="cellIs" dxfId="7061" priority="23608" operator="equal">
      <formula>T282  = 1</formula>
    </cfRule>
  </conditionalFormatting>
  <conditionalFormatting sqref="U282">
    <cfRule type="cellIs" dxfId="7060" priority="23607" operator="equal">
      <formula>T282  = 1</formula>
    </cfRule>
  </conditionalFormatting>
  <conditionalFormatting sqref="U282">
    <cfRule type="cellIs" dxfId="7059" priority="23606" operator="equal">
      <formula>T282  = 1</formula>
    </cfRule>
  </conditionalFormatting>
  <conditionalFormatting sqref="U282">
    <cfRule type="cellIs" dxfId="7058" priority="23605" operator="equal">
      <formula>T282  = 1</formula>
    </cfRule>
  </conditionalFormatting>
  <conditionalFormatting sqref="U282">
    <cfRule type="cellIs" dxfId="7057" priority="23604" operator="equal">
      <formula>T282  = 1</formula>
    </cfRule>
  </conditionalFormatting>
  <conditionalFormatting sqref="U282">
    <cfRule type="cellIs" dxfId="7056" priority="23603" operator="equal">
      <formula>T282  = 1</formula>
    </cfRule>
  </conditionalFormatting>
  <conditionalFormatting sqref="U282">
    <cfRule type="cellIs" dxfId="7055" priority="23602" operator="equal">
      <formula>T282  = 1</formula>
    </cfRule>
  </conditionalFormatting>
  <conditionalFormatting sqref="U282">
    <cfRule type="cellIs" dxfId="7054" priority="23587" operator="equal">
      <formula>T282  = 1</formula>
    </cfRule>
  </conditionalFormatting>
  <conditionalFormatting sqref="U282">
    <cfRule type="cellIs" dxfId="7053" priority="23572" operator="equal">
      <formula>T282  = 1</formula>
    </cfRule>
  </conditionalFormatting>
  <conditionalFormatting sqref="U282">
    <cfRule type="cellIs" dxfId="7052" priority="23557" operator="equal">
      <formula>T282  = 1</formula>
    </cfRule>
  </conditionalFormatting>
  <conditionalFormatting sqref="U282">
    <cfRule type="cellIs" dxfId="7051" priority="23542" operator="equal">
      <formula>T282  = 1</formula>
    </cfRule>
  </conditionalFormatting>
  <conditionalFormatting sqref="U282">
    <cfRule type="cellIs" dxfId="7050" priority="23527" operator="equal">
      <formula>T282  = 1</formula>
    </cfRule>
  </conditionalFormatting>
  <conditionalFormatting sqref="U282">
    <cfRule type="cellIs" dxfId="7049" priority="23498" operator="equal">
      <formula>T282  = 1</formula>
    </cfRule>
  </conditionalFormatting>
  <conditionalFormatting sqref="U283">
    <cfRule type="cellIs" dxfId="7048" priority="23483" operator="equal">
      <formula>T283  = 1</formula>
    </cfRule>
  </conditionalFormatting>
  <conditionalFormatting sqref="U283">
    <cfRule type="cellIs" dxfId="7047" priority="23482" operator="equal">
      <formula>T283  = 1</formula>
    </cfRule>
  </conditionalFormatting>
  <conditionalFormatting sqref="U283">
    <cfRule type="cellIs" dxfId="7046" priority="23481" operator="equal">
      <formula>T283  = 1</formula>
    </cfRule>
  </conditionalFormatting>
  <conditionalFormatting sqref="U283">
    <cfRule type="cellIs" dxfId="7045" priority="23480" operator="equal">
      <formula>T283  = 1</formula>
    </cfRule>
  </conditionalFormatting>
  <conditionalFormatting sqref="U283">
    <cfRule type="cellIs" dxfId="7044" priority="23479" operator="equal">
      <formula>T283  = 1</formula>
    </cfRule>
  </conditionalFormatting>
  <conditionalFormatting sqref="U283">
    <cfRule type="cellIs" dxfId="7043" priority="23478" operator="equal">
      <formula>T283  = 1</formula>
    </cfRule>
  </conditionalFormatting>
  <conditionalFormatting sqref="U283">
    <cfRule type="cellIs" dxfId="7042" priority="23477" operator="equal">
      <formula>T283  = 1</formula>
    </cfRule>
  </conditionalFormatting>
  <conditionalFormatting sqref="U283">
    <cfRule type="cellIs" dxfId="7041" priority="23476" operator="equal">
      <formula>T283  = 1</formula>
    </cfRule>
  </conditionalFormatting>
  <conditionalFormatting sqref="U283">
    <cfRule type="cellIs" dxfId="7040" priority="23475" operator="equal">
      <formula>T283  = 1</formula>
    </cfRule>
  </conditionalFormatting>
  <conditionalFormatting sqref="U283">
    <cfRule type="cellIs" dxfId="7039" priority="23474" operator="equal">
      <formula>T283  = 1</formula>
    </cfRule>
  </conditionalFormatting>
  <conditionalFormatting sqref="U283">
    <cfRule type="cellIs" dxfId="7038" priority="23473" operator="equal">
      <formula>T283  = 1</formula>
    </cfRule>
  </conditionalFormatting>
  <conditionalFormatting sqref="U283">
    <cfRule type="cellIs" dxfId="7037" priority="23472" operator="equal">
      <formula>T283  = 1</formula>
    </cfRule>
  </conditionalFormatting>
  <conditionalFormatting sqref="U283">
    <cfRule type="cellIs" dxfId="7036" priority="23471" operator="equal">
      <formula>T283  = 1</formula>
    </cfRule>
  </conditionalFormatting>
  <conditionalFormatting sqref="U283">
    <cfRule type="cellIs" dxfId="7035" priority="23470" operator="equal">
      <formula>T283  = 1</formula>
    </cfRule>
  </conditionalFormatting>
  <conditionalFormatting sqref="U283">
    <cfRule type="cellIs" dxfId="7034" priority="23469" operator="equal">
      <formula>T283  = 1</formula>
    </cfRule>
  </conditionalFormatting>
  <conditionalFormatting sqref="U283">
    <cfRule type="cellIs" dxfId="7033" priority="23468" operator="equal">
      <formula>T283  = 1</formula>
    </cfRule>
  </conditionalFormatting>
  <conditionalFormatting sqref="U283">
    <cfRule type="cellIs" dxfId="7032" priority="23467" operator="equal">
      <formula>T283  = 1</formula>
    </cfRule>
  </conditionalFormatting>
  <conditionalFormatting sqref="U283">
    <cfRule type="cellIs" dxfId="7031" priority="23466" operator="equal">
      <formula>T283  = 1</formula>
    </cfRule>
  </conditionalFormatting>
  <conditionalFormatting sqref="U283">
    <cfRule type="cellIs" dxfId="7030" priority="23465" operator="equal">
      <formula>T283  = 1</formula>
    </cfRule>
  </conditionalFormatting>
  <conditionalFormatting sqref="U283">
    <cfRule type="cellIs" dxfId="7029" priority="23464" operator="equal">
      <formula>T283  = 1</formula>
    </cfRule>
  </conditionalFormatting>
  <conditionalFormatting sqref="U283">
    <cfRule type="cellIs" dxfId="7028" priority="23463" operator="equal">
      <formula>T283  = 1</formula>
    </cfRule>
  </conditionalFormatting>
  <conditionalFormatting sqref="U283">
    <cfRule type="cellIs" dxfId="7027" priority="23462" operator="equal">
      <formula>T283  = 1</formula>
    </cfRule>
  </conditionalFormatting>
  <conditionalFormatting sqref="U283">
    <cfRule type="cellIs" dxfId="7026" priority="23461" operator="equal">
      <formula>T283  = 1</formula>
    </cfRule>
  </conditionalFormatting>
  <conditionalFormatting sqref="U283">
    <cfRule type="cellIs" dxfId="7025" priority="23460" operator="equal">
      <formula>T283  = 1</formula>
    </cfRule>
  </conditionalFormatting>
  <conditionalFormatting sqref="U283">
    <cfRule type="cellIs" dxfId="7024" priority="23459" operator="equal">
      <formula>T283  = 1</formula>
    </cfRule>
  </conditionalFormatting>
  <conditionalFormatting sqref="U283">
    <cfRule type="cellIs" dxfId="7023" priority="23458" operator="equal">
      <formula>T283  = 1</formula>
    </cfRule>
  </conditionalFormatting>
  <conditionalFormatting sqref="U283">
    <cfRule type="cellIs" dxfId="7022" priority="23457" operator="equal">
      <formula>T283  = 1</formula>
    </cfRule>
  </conditionalFormatting>
  <conditionalFormatting sqref="U283">
    <cfRule type="cellIs" dxfId="7021" priority="23456" operator="equal">
      <formula>T283  = 1</formula>
    </cfRule>
  </conditionalFormatting>
  <conditionalFormatting sqref="U283">
    <cfRule type="cellIs" dxfId="7020" priority="23441" operator="equal">
      <formula>T283  = 1</formula>
    </cfRule>
  </conditionalFormatting>
  <conditionalFormatting sqref="U283">
    <cfRule type="cellIs" dxfId="7019" priority="23426" operator="equal">
      <formula>T283  = 1</formula>
    </cfRule>
  </conditionalFormatting>
  <conditionalFormatting sqref="U283">
    <cfRule type="cellIs" dxfId="7018" priority="23411" operator="equal">
      <formula>T283  = 1</formula>
    </cfRule>
  </conditionalFormatting>
  <conditionalFormatting sqref="U283">
    <cfRule type="cellIs" dxfId="7017" priority="23396" operator="equal">
      <formula>T283  = 1</formula>
    </cfRule>
  </conditionalFormatting>
  <conditionalFormatting sqref="U283">
    <cfRule type="cellIs" dxfId="7016" priority="23381" operator="equal">
      <formula>T283  = 1</formula>
    </cfRule>
  </conditionalFormatting>
  <conditionalFormatting sqref="U283">
    <cfRule type="cellIs" dxfId="7015" priority="23352" operator="equal">
      <formula>T283  = 1</formula>
    </cfRule>
  </conditionalFormatting>
  <conditionalFormatting sqref="U284">
    <cfRule type="cellIs" dxfId="7014" priority="23337" operator="equal">
      <formula>T284  = 1</formula>
    </cfRule>
  </conditionalFormatting>
  <conditionalFormatting sqref="U284">
    <cfRule type="cellIs" dxfId="7013" priority="23336" operator="equal">
      <formula>T284  = 1</formula>
    </cfRule>
  </conditionalFormatting>
  <conditionalFormatting sqref="U284">
    <cfRule type="cellIs" dxfId="7012" priority="23335" operator="equal">
      <formula>T284  = 1</formula>
    </cfRule>
  </conditionalFormatting>
  <conditionalFormatting sqref="U284">
    <cfRule type="cellIs" dxfId="7011" priority="23334" operator="equal">
      <formula>T284  = 1</formula>
    </cfRule>
  </conditionalFormatting>
  <conditionalFormatting sqref="U284">
    <cfRule type="cellIs" dxfId="7010" priority="23333" operator="equal">
      <formula>T284  = 1</formula>
    </cfRule>
  </conditionalFormatting>
  <conditionalFormatting sqref="U284">
    <cfRule type="cellIs" dxfId="7009" priority="23332" operator="equal">
      <formula>T284  = 1</formula>
    </cfRule>
  </conditionalFormatting>
  <conditionalFormatting sqref="U284">
    <cfRule type="cellIs" dxfId="7008" priority="23331" operator="equal">
      <formula>T284  = 1</formula>
    </cfRule>
  </conditionalFormatting>
  <conditionalFormatting sqref="U284">
    <cfRule type="cellIs" dxfId="7007" priority="23330" operator="equal">
      <formula>T284  = 1</formula>
    </cfRule>
  </conditionalFormatting>
  <conditionalFormatting sqref="U284">
    <cfRule type="cellIs" dxfId="7006" priority="23329" operator="equal">
      <formula>T284  = 1</formula>
    </cfRule>
  </conditionalFormatting>
  <conditionalFormatting sqref="U284">
    <cfRule type="cellIs" dxfId="7005" priority="23328" operator="equal">
      <formula>T284  = 1</formula>
    </cfRule>
  </conditionalFormatting>
  <conditionalFormatting sqref="U284">
    <cfRule type="cellIs" dxfId="7004" priority="23327" operator="equal">
      <formula>T284  = 1</formula>
    </cfRule>
  </conditionalFormatting>
  <conditionalFormatting sqref="U284">
    <cfRule type="cellIs" dxfId="7003" priority="23326" operator="equal">
      <formula>T284  = 1</formula>
    </cfRule>
  </conditionalFormatting>
  <conditionalFormatting sqref="U284">
    <cfRule type="cellIs" dxfId="7002" priority="23325" operator="equal">
      <formula>T284  = 1</formula>
    </cfRule>
  </conditionalFormatting>
  <conditionalFormatting sqref="U284">
    <cfRule type="cellIs" dxfId="7001" priority="23324" operator="equal">
      <formula>T284  = 1</formula>
    </cfRule>
  </conditionalFormatting>
  <conditionalFormatting sqref="U284">
    <cfRule type="cellIs" dxfId="7000" priority="23323" operator="equal">
      <formula>T284  = 1</formula>
    </cfRule>
  </conditionalFormatting>
  <conditionalFormatting sqref="U284">
    <cfRule type="cellIs" dxfId="6999" priority="23322" operator="equal">
      <formula>T284  = 1</formula>
    </cfRule>
  </conditionalFormatting>
  <conditionalFormatting sqref="U284">
    <cfRule type="cellIs" dxfId="6998" priority="23321" operator="equal">
      <formula>T284  = 1</formula>
    </cfRule>
  </conditionalFormatting>
  <conditionalFormatting sqref="U284">
    <cfRule type="cellIs" dxfId="6997" priority="23320" operator="equal">
      <formula>T284  = 1</formula>
    </cfRule>
  </conditionalFormatting>
  <conditionalFormatting sqref="U284">
    <cfRule type="cellIs" dxfId="6996" priority="23319" operator="equal">
      <formula>T284  = 1</formula>
    </cfRule>
  </conditionalFormatting>
  <conditionalFormatting sqref="U284">
    <cfRule type="cellIs" dxfId="6995" priority="23318" operator="equal">
      <formula>T284  = 1</formula>
    </cfRule>
  </conditionalFormatting>
  <conditionalFormatting sqref="U284">
    <cfRule type="cellIs" dxfId="6994" priority="23317" operator="equal">
      <formula>T284  = 1</formula>
    </cfRule>
  </conditionalFormatting>
  <conditionalFormatting sqref="U284">
    <cfRule type="cellIs" dxfId="6993" priority="23316" operator="equal">
      <formula>T284  = 1</formula>
    </cfRule>
  </conditionalFormatting>
  <conditionalFormatting sqref="U284">
    <cfRule type="cellIs" dxfId="6992" priority="23315" operator="equal">
      <formula>T284  = 1</formula>
    </cfRule>
  </conditionalFormatting>
  <conditionalFormatting sqref="U284">
    <cfRule type="cellIs" dxfId="6991" priority="23314" operator="equal">
      <formula>T284  = 1</formula>
    </cfRule>
  </conditionalFormatting>
  <conditionalFormatting sqref="U284">
    <cfRule type="cellIs" dxfId="6990" priority="23313" operator="equal">
      <formula>T284  = 1</formula>
    </cfRule>
  </conditionalFormatting>
  <conditionalFormatting sqref="U284">
    <cfRule type="cellIs" dxfId="6989" priority="23312" operator="equal">
      <formula>T284  = 1</formula>
    </cfRule>
  </conditionalFormatting>
  <conditionalFormatting sqref="U284">
    <cfRule type="cellIs" dxfId="6988" priority="23311" operator="equal">
      <formula>T284  = 1</formula>
    </cfRule>
  </conditionalFormatting>
  <conditionalFormatting sqref="U284">
    <cfRule type="cellIs" dxfId="6987" priority="23310" operator="equal">
      <formula>T284  = 1</formula>
    </cfRule>
  </conditionalFormatting>
  <conditionalFormatting sqref="U284">
    <cfRule type="cellIs" dxfId="6986" priority="23295" operator="equal">
      <formula>T284  = 1</formula>
    </cfRule>
  </conditionalFormatting>
  <conditionalFormatting sqref="U284">
    <cfRule type="cellIs" dxfId="6985" priority="23280" operator="equal">
      <formula>T284  = 1</formula>
    </cfRule>
  </conditionalFormatting>
  <conditionalFormatting sqref="U284">
    <cfRule type="cellIs" dxfId="6984" priority="23265" operator="equal">
      <formula>T284  = 1</formula>
    </cfRule>
  </conditionalFormatting>
  <conditionalFormatting sqref="U284">
    <cfRule type="cellIs" dxfId="6983" priority="23250" operator="equal">
      <formula>T284  = 1</formula>
    </cfRule>
  </conditionalFormatting>
  <conditionalFormatting sqref="U284">
    <cfRule type="cellIs" dxfId="6982" priority="23235" operator="equal">
      <formula>T284  = 1</formula>
    </cfRule>
  </conditionalFormatting>
  <conditionalFormatting sqref="U284">
    <cfRule type="cellIs" dxfId="6981" priority="23206" operator="equal">
      <formula>T284  = 1</formula>
    </cfRule>
  </conditionalFormatting>
  <conditionalFormatting sqref="U285">
    <cfRule type="cellIs" dxfId="6980" priority="23191" operator="equal">
      <formula>T285  = 1</formula>
    </cfRule>
  </conditionalFormatting>
  <conditionalFormatting sqref="U285">
    <cfRule type="cellIs" dxfId="6979" priority="23190" operator="equal">
      <formula>T285  = 1</formula>
    </cfRule>
  </conditionalFormatting>
  <conditionalFormatting sqref="U285">
    <cfRule type="cellIs" dxfId="6978" priority="23189" operator="equal">
      <formula>T285  = 1</formula>
    </cfRule>
  </conditionalFormatting>
  <conditionalFormatting sqref="U285">
    <cfRule type="cellIs" dxfId="6977" priority="23188" operator="equal">
      <formula>T285  = 1</formula>
    </cfRule>
  </conditionalFormatting>
  <conditionalFormatting sqref="U285">
    <cfRule type="cellIs" dxfId="6976" priority="23187" operator="equal">
      <formula>T285  = 1</formula>
    </cfRule>
  </conditionalFormatting>
  <conditionalFormatting sqref="U285">
    <cfRule type="cellIs" dxfId="6975" priority="23186" operator="equal">
      <formula>T285  = 1</formula>
    </cfRule>
  </conditionalFormatting>
  <conditionalFormatting sqref="U285">
    <cfRule type="cellIs" dxfId="6974" priority="23185" operator="equal">
      <formula>T285  = 1</formula>
    </cfRule>
  </conditionalFormatting>
  <conditionalFormatting sqref="U285">
    <cfRule type="cellIs" dxfId="6973" priority="23184" operator="equal">
      <formula>T285  = 1</formula>
    </cfRule>
  </conditionalFormatting>
  <conditionalFormatting sqref="U285">
    <cfRule type="cellIs" dxfId="6972" priority="23183" operator="equal">
      <formula>T285  = 1</formula>
    </cfRule>
  </conditionalFormatting>
  <conditionalFormatting sqref="U285">
    <cfRule type="cellIs" dxfId="6971" priority="23182" operator="equal">
      <formula>T285  = 1</formula>
    </cfRule>
  </conditionalFormatting>
  <conditionalFormatting sqref="U285">
    <cfRule type="cellIs" dxfId="6970" priority="23181" operator="equal">
      <formula>T285  = 1</formula>
    </cfRule>
  </conditionalFormatting>
  <conditionalFormatting sqref="U285">
    <cfRule type="cellIs" dxfId="6969" priority="23180" operator="equal">
      <formula>T285  = 1</formula>
    </cfRule>
  </conditionalFormatting>
  <conditionalFormatting sqref="U285">
    <cfRule type="cellIs" dxfId="6968" priority="23179" operator="equal">
      <formula>T285  = 1</formula>
    </cfRule>
  </conditionalFormatting>
  <conditionalFormatting sqref="U285">
    <cfRule type="cellIs" dxfId="6967" priority="23178" operator="equal">
      <formula>T285  = 1</formula>
    </cfRule>
  </conditionalFormatting>
  <conditionalFormatting sqref="U285">
    <cfRule type="cellIs" dxfId="6966" priority="23177" operator="equal">
      <formula>T285  = 1</formula>
    </cfRule>
  </conditionalFormatting>
  <conditionalFormatting sqref="U285">
    <cfRule type="cellIs" dxfId="6965" priority="23176" operator="equal">
      <formula>T285  = 1</formula>
    </cfRule>
  </conditionalFormatting>
  <conditionalFormatting sqref="U285">
    <cfRule type="cellIs" dxfId="6964" priority="23175" operator="equal">
      <formula>T285  = 1</formula>
    </cfRule>
  </conditionalFormatting>
  <conditionalFormatting sqref="U285">
    <cfRule type="cellIs" dxfId="6963" priority="23174" operator="equal">
      <formula>T285  = 1</formula>
    </cfRule>
  </conditionalFormatting>
  <conditionalFormatting sqref="U285">
    <cfRule type="cellIs" dxfId="6962" priority="23173" operator="equal">
      <formula>T285  = 1</formula>
    </cfRule>
  </conditionalFormatting>
  <conditionalFormatting sqref="U285">
    <cfRule type="cellIs" dxfId="6961" priority="23172" operator="equal">
      <formula>T285  = 1</formula>
    </cfRule>
  </conditionalFormatting>
  <conditionalFormatting sqref="U285">
    <cfRule type="cellIs" dxfId="6960" priority="23171" operator="equal">
      <formula>T285  = 1</formula>
    </cfRule>
  </conditionalFormatting>
  <conditionalFormatting sqref="U285">
    <cfRule type="cellIs" dxfId="6959" priority="23170" operator="equal">
      <formula>T285  = 1</formula>
    </cfRule>
  </conditionalFormatting>
  <conditionalFormatting sqref="U285">
    <cfRule type="cellIs" dxfId="6958" priority="23169" operator="equal">
      <formula>T285  = 1</formula>
    </cfRule>
  </conditionalFormatting>
  <conditionalFormatting sqref="U285">
    <cfRule type="cellIs" dxfId="6957" priority="23168" operator="equal">
      <formula>T285  = 1</formula>
    </cfRule>
  </conditionalFormatting>
  <conditionalFormatting sqref="U285">
    <cfRule type="cellIs" dxfId="6956" priority="23167" operator="equal">
      <formula>T285  = 1</formula>
    </cfRule>
  </conditionalFormatting>
  <conditionalFormatting sqref="U285">
    <cfRule type="cellIs" dxfId="6955" priority="23166" operator="equal">
      <formula>T285  = 1</formula>
    </cfRule>
  </conditionalFormatting>
  <conditionalFormatting sqref="U285">
    <cfRule type="cellIs" dxfId="6954" priority="23165" operator="equal">
      <formula>T285  = 1</formula>
    </cfRule>
  </conditionalFormatting>
  <conditionalFormatting sqref="U285">
    <cfRule type="cellIs" dxfId="6953" priority="23164" operator="equal">
      <formula>T285  = 1</formula>
    </cfRule>
  </conditionalFormatting>
  <conditionalFormatting sqref="U285">
    <cfRule type="cellIs" dxfId="6952" priority="23149" operator="equal">
      <formula>T285  = 1</formula>
    </cfRule>
  </conditionalFormatting>
  <conditionalFormatting sqref="U285">
    <cfRule type="cellIs" dxfId="6951" priority="23134" operator="equal">
      <formula>T285  = 1</formula>
    </cfRule>
  </conditionalFormatting>
  <conditionalFormatting sqref="U285">
    <cfRule type="cellIs" dxfId="6950" priority="23119" operator="equal">
      <formula>T285  = 1</formula>
    </cfRule>
  </conditionalFormatting>
  <conditionalFormatting sqref="U285">
    <cfRule type="cellIs" dxfId="6949" priority="23104" operator="equal">
      <formula>T285  = 1</formula>
    </cfRule>
  </conditionalFormatting>
  <conditionalFormatting sqref="U285">
    <cfRule type="cellIs" dxfId="6948" priority="23089" operator="equal">
      <formula>T285  = 1</formula>
    </cfRule>
  </conditionalFormatting>
  <conditionalFormatting sqref="U285">
    <cfRule type="cellIs" dxfId="6947" priority="23060" operator="equal">
      <formula>T285  = 1</formula>
    </cfRule>
  </conditionalFormatting>
  <conditionalFormatting sqref="U286">
    <cfRule type="cellIs" dxfId="6946" priority="23045" operator="equal">
      <formula>T286  = 1</formula>
    </cfRule>
  </conditionalFormatting>
  <conditionalFormatting sqref="U286">
    <cfRule type="cellIs" dxfId="6945" priority="23044" operator="equal">
      <formula>T286  = 1</formula>
    </cfRule>
  </conditionalFormatting>
  <conditionalFormatting sqref="U286">
    <cfRule type="cellIs" dxfId="6944" priority="23043" operator="equal">
      <formula>T286  = 1</formula>
    </cfRule>
  </conditionalFormatting>
  <conditionalFormatting sqref="U286">
    <cfRule type="cellIs" dxfId="6943" priority="23042" operator="equal">
      <formula>T286  = 1</formula>
    </cfRule>
  </conditionalFormatting>
  <conditionalFormatting sqref="U286">
    <cfRule type="cellIs" dxfId="6942" priority="23041" operator="equal">
      <formula>T286  = 1</formula>
    </cfRule>
  </conditionalFormatting>
  <conditionalFormatting sqref="U286">
    <cfRule type="cellIs" dxfId="6941" priority="23040" operator="equal">
      <formula>T286  = 1</formula>
    </cfRule>
  </conditionalFormatting>
  <conditionalFormatting sqref="U286">
    <cfRule type="cellIs" dxfId="6940" priority="23039" operator="equal">
      <formula>T286  = 1</formula>
    </cfRule>
  </conditionalFormatting>
  <conditionalFormatting sqref="U286">
    <cfRule type="cellIs" dxfId="6939" priority="23038" operator="equal">
      <formula>T286  = 1</formula>
    </cfRule>
  </conditionalFormatting>
  <conditionalFormatting sqref="U286">
    <cfRule type="cellIs" dxfId="6938" priority="23037" operator="equal">
      <formula>T286  = 1</formula>
    </cfRule>
  </conditionalFormatting>
  <conditionalFormatting sqref="U286">
    <cfRule type="cellIs" dxfId="6937" priority="23036" operator="equal">
      <formula>T286  = 1</formula>
    </cfRule>
  </conditionalFormatting>
  <conditionalFormatting sqref="U286">
    <cfRule type="cellIs" dxfId="6936" priority="23035" operator="equal">
      <formula>T286  = 1</formula>
    </cfRule>
  </conditionalFormatting>
  <conditionalFormatting sqref="U286">
    <cfRule type="cellIs" dxfId="6935" priority="23034" operator="equal">
      <formula>T286  = 1</formula>
    </cfRule>
  </conditionalFormatting>
  <conditionalFormatting sqref="U286">
    <cfRule type="cellIs" dxfId="6934" priority="23033" operator="equal">
      <formula>T286  = 1</formula>
    </cfRule>
  </conditionalFormatting>
  <conditionalFormatting sqref="U286">
    <cfRule type="cellIs" dxfId="6933" priority="23032" operator="equal">
      <formula>T286  = 1</formula>
    </cfRule>
  </conditionalFormatting>
  <conditionalFormatting sqref="U286">
    <cfRule type="cellIs" dxfId="6932" priority="23031" operator="equal">
      <formula>T286  = 1</formula>
    </cfRule>
  </conditionalFormatting>
  <conditionalFormatting sqref="U286">
    <cfRule type="cellIs" dxfId="6931" priority="23030" operator="equal">
      <formula>T286  = 1</formula>
    </cfRule>
  </conditionalFormatting>
  <conditionalFormatting sqref="U286">
    <cfRule type="cellIs" dxfId="6930" priority="23029" operator="equal">
      <formula>T286  = 1</formula>
    </cfRule>
  </conditionalFormatting>
  <conditionalFormatting sqref="U286">
    <cfRule type="cellIs" dxfId="6929" priority="23028" operator="equal">
      <formula>T286  = 1</formula>
    </cfRule>
  </conditionalFormatting>
  <conditionalFormatting sqref="U286">
    <cfRule type="cellIs" dxfId="6928" priority="23027" operator="equal">
      <formula>T286  = 1</formula>
    </cfRule>
  </conditionalFormatting>
  <conditionalFormatting sqref="U286">
    <cfRule type="cellIs" dxfId="6927" priority="23026" operator="equal">
      <formula>T286  = 1</formula>
    </cfRule>
  </conditionalFormatting>
  <conditionalFormatting sqref="U286">
    <cfRule type="cellIs" dxfId="6926" priority="23025" operator="equal">
      <formula>T286  = 1</formula>
    </cfRule>
  </conditionalFormatting>
  <conditionalFormatting sqref="U286">
    <cfRule type="cellIs" dxfId="6925" priority="23024" operator="equal">
      <formula>T286  = 1</formula>
    </cfRule>
  </conditionalFormatting>
  <conditionalFormatting sqref="U286">
    <cfRule type="cellIs" dxfId="6924" priority="23023" operator="equal">
      <formula>T286  = 1</formula>
    </cfRule>
  </conditionalFormatting>
  <conditionalFormatting sqref="U286">
    <cfRule type="cellIs" dxfId="6923" priority="23022" operator="equal">
      <formula>T286  = 1</formula>
    </cfRule>
  </conditionalFormatting>
  <conditionalFormatting sqref="U286">
    <cfRule type="cellIs" dxfId="6922" priority="23021" operator="equal">
      <formula>T286  = 1</formula>
    </cfRule>
  </conditionalFormatting>
  <conditionalFormatting sqref="U286">
    <cfRule type="cellIs" dxfId="6921" priority="23020" operator="equal">
      <formula>T286  = 1</formula>
    </cfRule>
  </conditionalFormatting>
  <conditionalFormatting sqref="U286">
    <cfRule type="cellIs" dxfId="6920" priority="23019" operator="equal">
      <formula>T286  = 1</formula>
    </cfRule>
  </conditionalFormatting>
  <conditionalFormatting sqref="U286">
    <cfRule type="cellIs" dxfId="6919" priority="23018" operator="equal">
      <formula>T286  = 1</formula>
    </cfRule>
  </conditionalFormatting>
  <conditionalFormatting sqref="U286">
    <cfRule type="cellIs" dxfId="6918" priority="23003" operator="equal">
      <formula>T286  = 1</formula>
    </cfRule>
  </conditionalFormatting>
  <conditionalFormatting sqref="U286">
    <cfRule type="cellIs" dxfId="6917" priority="22988" operator="equal">
      <formula>T286  = 1</formula>
    </cfRule>
  </conditionalFormatting>
  <conditionalFormatting sqref="U286">
    <cfRule type="cellIs" dxfId="6916" priority="22973" operator="equal">
      <formula>T286  = 1</formula>
    </cfRule>
  </conditionalFormatting>
  <conditionalFormatting sqref="U286">
    <cfRule type="cellIs" dxfId="6915" priority="22958" operator="equal">
      <formula>T286  = 1</formula>
    </cfRule>
  </conditionalFormatting>
  <conditionalFormatting sqref="U286">
    <cfRule type="cellIs" dxfId="6914" priority="22943" operator="equal">
      <formula>T286  = 1</formula>
    </cfRule>
  </conditionalFormatting>
  <conditionalFormatting sqref="U286">
    <cfRule type="cellIs" dxfId="6913" priority="22914" operator="equal">
      <formula>T286  = 1</formula>
    </cfRule>
  </conditionalFormatting>
  <conditionalFormatting sqref="U287">
    <cfRule type="cellIs" dxfId="6912" priority="22899" operator="equal">
      <formula>T287  = 1</formula>
    </cfRule>
  </conditionalFormatting>
  <conditionalFormatting sqref="U287">
    <cfRule type="cellIs" dxfId="6911" priority="22898" operator="equal">
      <formula>T287  = 1</formula>
    </cfRule>
  </conditionalFormatting>
  <conditionalFormatting sqref="U287">
    <cfRule type="cellIs" dxfId="6910" priority="22897" operator="equal">
      <formula>T287  = 1</formula>
    </cfRule>
  </conditionalFormatting>
  <conditionalFormatting sqref="U287">
    <cfRule type="cellIs" dxfId="6909" priority="22896" operator="equal">
      <formula>T287  = 1</formula>
    </cfRule>
  </conditionalFormatting>
  <conditionalFormatting sqref="U287">
    <cfRule type="cellIs" dxfId="6908" priority="22895" operator="equal">
      <formula>T287  = 1</formula>
    </cfRule>
  </conditionalFormatting>
  <conditionalFormatting sqref="U287">
    <cfRule type="cellIs" dxfId="6907" priority="22894" operator="equal">
      <formula>T287  = 1</formula>
    </cfRule>
  </conditionalFormatting>
  <conditionalFormatting sqref="U287">
    <cfRule type="cellIs" dxfId="6906" priority="22893" operator="equal">
      <formula>T287  = 1</formula>
    </cfRule>
  </conditionalFormatting>
  <conditionalFormatting sqref="U287">
    <cfRule type="cellIs" dxfId="6905" priority="22892" operator="equal">
      <formula>T287  = 1</formula>
    </cfRule>
  </conditionalFormatting>
  <conditionalFormatting sqref="U287">
    <cfRule type="cellIs" dxfId="6904" priority="22891" operator="equal">
      <formula>T287  = 1</formula>
    </cfRule>
  </conditionalFormatting>
  <conditionalFormatting sqref="U287">
    <cfRule type="cellIs" dxfId="6903" priority="22890" operator="equal">
      <formula>T287  = 1</formula>
    </cfRule>
  </conditionalFormatting>
  <conditionalFormatting sqref="U287">
    <cfRule type="cellIs" dxfId="6902" priority="22889" operator="equal">
      <formula>T287  = 1</formula>
    </cfRule>
  </conditionalFormatting>
  <conditionalFormatting sqref="U287">
    <cfRule type="cellIs" dxfId="6901" priority="22888" operator="equal">
      <formula>T287  = 1</formula>
    </cfRule>
  </conditionalFormatting>
  <conditionalFormatting sqref="U287">
    <cfRule type="cellIs" dxfId="6900" priority="22887" operator="equal">
      <formula>T287  = 1</formula>
    </cfRule>
  </conditionalFormatting>
  <conditionalFormatting sqref="U287">
    <cfRule type="cellIs" dxfId="6899" priority="22886" operator="equal">
      <formula>T287  = 1</formula>
    </cfRule>
  </conditionalFormatting>
  <conditionalFormatting sqref="U287">
    <cfRule type="cellIs" dxfId="6898" priority="22885" operator="equal">
      <formula>T287  = 1</formula>
    </cfRule>
  </conditionalFormatting>
  <conditionalFormatting sqref="U287">
    <cfRule type="cellIs" dxfId="6897" priority="22884" operator="equal">
      <formula>T287  = 1</formula>
    </cfRule>
  </conditionalFormatting>
  <conditionalFormatting sqref="U287">
    <cfRule type="cellIs" dxfId="6896" priority="22883" operator="equal">
      <formula>T287  = 1</formula>
    </cfRule>
  </conditionalFormatting>
  <conditionalFormatting sqref="U287">
    <cfRule type="cellIs" dxfId="6895" priority="22882" operator="equal">
      <formula>T287  = 1</formula>
    </cfRule>
  </conditionalFormatting>
  <conditionalFormatting sqref="U287">
    <cfRule type="cellIs" dxfId="6894" priority="22881" operator="equal">
      <formula>T287  = 1</formula>
    </cfRule>
  </conditionalFormatting>
  <conditionalFormatting sqref="U287">
    <cfRule type="cellIs" dxfId="6893" priority="22880" operator="equal">
      <formula>T287  = 1</formula>
    </cfRule>
  </conditionalFormatting>
  <conditionalFormatting sqref="U287">
    <cfRule type="cellIs" dxfId="6892" priority="22879" operator="equal">
      <formula>T287  = 1</formula>
    </cfRule>
  </conditionalFormatting>
  <conditionalFormatting sqref="U287">
    <cfRule type="cellIs" dxfId="6891" priority="22878" operator="equal">
      <formula>T287  = 1</formula>
    </cfRule>
  </conditionalFormatting>
  <conditionalFormatting sqref="U287">
    <cfRule type="cellIs" dxfId="6890" priority="22877" operator="equal">
      <formula>T287  = 1</formula>
    </cfRule>
  </conditionalFormatting>
  <conditionalFormatting sqref="U287">
    <cfRule type="cellIs" dxfId="6889" priority="22876" operator="equal">
      <formula>T287  = 1</formula>
    </cfRule>
  </conditionalFormatting>
  <conditionalFormatting sqref="U287">
    <cfRule type="cellIs" dxfId="6888" priority="22875" operator="equal">
      <formula>T287  = 1</formula>
    </cfRule>
  </conditionalFormatting>
  <conditionalFormatting sqref="U287">
    <cfRule type="cellIs" dxfId="6887" priority="22874" operator="equal">
      <formula>T287  = 1</formula>
    </cfRule>
  </conditionalFormatting>
  <conditionalFormatting sqref="U287">
    <cfRule type="cellIs" dxfId="6886" priority="22873" operator="equal">
      <formula>T287  = 1</formula>
    </cfRule>
  </conditionalFormatting>
  <conditionalFormatting sqref="U287">
    <cfRule type="cellIs" dxfId="6885" priority="22872" operator="equal">
      <formula>T287  = 1</formula>
    </cfRule>
  </conditionalFormatting>
  <conditionalFormatting sqref="U287">
    <cfRule type="cellIs" dxfId="6884" priority="22857" operator="equal">
      <formula>T287  = 1</formula>
    </cfRule>
  </conditionalFormatting>
  <conditionalFormatting sqref="U287">
    <cfRule type="cellIs" dxfId="6883" priority="22842" operator="equal">
      <formula>T287  = 1</formula>
    </cfRule>
  </conditionalFormatting>
  <conditionalFormatting sqref="U287">
    <cfRule type="cellIs" dxfId="6882" priority="22827" operator="equal">
      <formula>T287  = 1</formula>
    </cfRule>
  </conditionalFormatting>
  <conditionalFormatting sqref="U287">
    <cfRule type="cellIs" dxfId="6881" priority="22812" operator="equal">
      <formula>T287  = 1</formula>
    </cfRule>
  </conditionalFormatting>
  <conditionalFormatting sqref="U287">
    <cfRule type="cellIs" dxfId="6880" priority="22797" operator="equal">
      <formula>T287  = 1</formula>
    </cfRule>
  </conditionalFormatting>
  <conditionalFormatting sqref="U287">
    <cfRule type="cellIs" dxfId="6879" priority="22768" operator="equal">
      <formula>T287  = 1</formula>
    </cfRule>
  </conditionalFormatting>
  <conditionalFormatting sqref="U288">
    <cfRule type="cellIs" dxfId="6878" priority="22753" operator="equal">
      <formula>T288  = 1</formula>
    </cfRule>
  </conditionalFormatting>
  <conditionalFormatting sqref="U288">
    <cfRule type="cellIs" dxfId="6877" priority="22752" operator="equal">
      <formula>T288  = 1</formula>
    </cfRule>
  </conditionalFormatting>
  <conditionalFormatting sqref="U288">
    <cfRule type="cellIs" dxfId="6876" priority="22751" operator="equal">
      <formula>T288  = 1</formula>
    </cfRule>
  </conditionalFormatting>
  <conditionalFormatting sqref="U288">
    <cfRule type="cellIs" dxfId="6875" priority="22750" operator="equal">
      <formula>T288  = 1</formula>
    </cfRule>
  </conditionalFormatting>
  <conditionalFormatting sqref="U288">
    <cfRule type="cellIs" dxfId="6874" priority="22749" operator="equal">
      <formula>T288  = 1</formula>
    </cfRule>
  </conditionalFormatting>
  <conditionalFormatting sqref="U288">
    <cfRule type="cellIs" dxfId="6873" priority="22748" operator="equal">
      <formula>T288  = 1</formula>
    </cfRule>
  </conditionalFormatting>
  <conditionalFormatting sqref="U288">
    <cfRule type="cellIs" dxfId="6872" priority="22747" operator="equal">
      <formula>T288  = 1</formula>
    </cfRule>
  </conditionalFormatting>
  <conditionalFormatting sqref="U288">
    <cfRule type="cellIs" dxfId="6871" priority="22746" operator="equal">
      <formula>T288  = 1</formula>
    </cfRule>
  </conditionalFormatting>
  <conditionalFormatting sqref="U288">
    <cfRule type="cellIs" dxfId="6870" priority="22745" operator="equal">
      <formula>T288  = 1</formula>
    </cfRule>
  </conditionalFormatting>
  <conditionalFormatting sqref="U288">
    <cfRule type="cellIs" dxfId="6869" priority="22744" operator="equal">
      <formula>T288  = 1</formula>
    </cfRule>
  </conditionalFormatting>
  <conditionalFormatting sqref="U288">
    <cfRule type="cellIs" dxfId="6868" priority="22743" operator="equal">
      <formula>T288  = 1</formula>
    </cfRule>
  </conditionalFormatting>
  <conditionalFormatting sqref="U288">
    <cfRule type="cellIs" dxfId="6867" priority="22742" operator="equal">
      <formula>T288  = 1</formula>
    </cfRule>
  </conditionalFormatting>
  <conditionalFormatting sqref="U288">
    <cfRule type="cellIs" dxfId="6866" priority="22741" operator="equal">
      <formula>T288  = 1</formula>
    </cfRule>
  </conditionalFormatting>
  <conditionalFormatting sqref="U288">
    <cfRule type="cellIs" dxfId="6865" priority="22740" operator="equal">
      <formula>T288  = 1</formula>
    </cfRule>
  </conditionalFormatting>
  <conditionalFormatting sqref="U288">
    <cfRule type="cellIs" dxfId="6864" priority="22739" operator="equal">
      <formula>T288  = 1</formula>
    </cfRule>
  </conditionalFormatting>
  <conditionalFormatting sqref="U288">
    <cfRule type="cellIs" dxfId="6863" priority="22738" operator="equal">
      <formula>T288  = 1</formula>
    </cfRule>
  </conditionalFormatting>
  <conditionalFormatting sqref="U288">
    <cfRule type="cellIs" dxfId="6862" priority="22737" operator="equal">
      <formula>T288  = 1</formula>
    </cfRule>
  </conditionalFormatting>
  <conditionalFormatting sqref="U288">
    <cfRule type="cellIs" dxfId="6861" priority="22736" operator="equal">
      <formula>T288  = 1</formula>
    </cfRule>
  </conditionalFormatting>
  <conditionalFormatting sqref="U288">
    <cfRule type="cellIs" dxfId="6860" priority="22735" operator="equal">
      <formula>T288  = 1</formula>
    </cfRule>
  </conditionalFormatting>
  <conditionalFormatting sqref="U288">
    <cfRule type="cellIs" dxfId="6859" priority="22734" operator="equal">
      <formula>T288  = 1</formula>
    </cfRule>
  </conditionalFormatting>
  <conditionalFormatting sqref="U288">
    <cfRule type="cellIs" dxfId="6858" priority="22733" operator="equal">
      <formula>T288  = 1</formula>
    </cfRule>
  </conditionalFormatting>
  <conditionalFormatting sqref="U288">
    <cfRule type="cellIs" dxfId="6857" priority="22732" operator="equal">
      <formula>T288  = 1</formula>
    </cfRule>
  </conditionalFormatting>
  <conditionalFormatting sqref="U288">
    <cfRule type="cellIs" dxfId="6856" priority="22731" operator="equal">
      <formula>T288  = 1</formula>
    </cfRule>
  </conditionalFormatting>
  <conditionalFormatting sqref="U288">
    <cfRule type="cellIs" dxfId="6855" priority="22730" operator="equal">
      <formula>T288  = 1</formula>
    </cfRule>
  </conditionalFormatting>
  <conditionalFormatting sqref="U288">
    <cfRule type="cellIs" dxfId="6854" priority="22729" operator="equal">
      <formula>T288  = 1</formula>
    </cfRule>
  </conditionalFormatting>
  <conditionalFormatting sqref="U288">
    <cfRule type="cellIs" dxfId="6853" priority="22728" operator="equal">
      <formula>T288  = 1</formula>
    </cfRule>
  </conditionalFormatting>
  <conditionalFormatting sqref="U288">
    <cfRule type="cellIs" dxfId="6852" priority="22727" operator="equal">
      <formula>T288  = 1</formula>
    </cfRule>
  </conditionalFormatting>
  <conditionalFormatting sqref="U288">
    <cfRule type="cellIs" dxfId="6851" priority="22726" operator="equal">
      <formula>T288  = 1</formula>
    </cfRule>
  </conditionalFormatting>
  <conditionalFormatting sqref="U288">
    <cfRule type="cellIs" dxfId="6850" priority="22711" operator="equal">
      <formula>T288  = 1</formula>
    </cfRule>
  </conditionalFormatting>
  <conditionalFormatting sqref="U288">
    <cfRule type="cellIs" dxfId="6849" priority="22696" operator="equal">
      <formula>T288  = 1</formula>
    </cfRule>
  </conditionalFormatting>
  <conditionalFormatting sqref="U288">
    <cfRule type="cellIs" dxfId="6848" priority="22681" operator="equal">
      <formula>T288  = 1</formula>
    </cfRule>
  </conditionalFormatting>
  <conditionalFormatting sqref="U288">
    <cfRule type="cellIs" dxfId="6847" priority="22666" operator="equal">
      <formula>T288  = 1</formula>
    </cfRule>
  </conditionalFormatting>
  <conditionalFormatting sqref="U288">
    <cfRule type="cellIs" dxfId="6846" priority="22651" operator="equal">
      <formula>T288  = 1</formula>
    </cfRule>
  </conditionalFormatting>
  <conditionalFormatting sqref="U288">
    <cfRule type="cellIs" dxfId="6845" priority="22622" operator="equal">
      <formula>T288  = 1</formula>
    </cfRule>
  </conditionalFormatting>
  <conditionalFormatting sqref="U269">
    <cfRule type="cellIs" dxfId="6844" priority="22593" operator="equal">
      <formula>T269  = 1</formula>
    </cfRule>
  </conditionalFormatting>
  <conditionalFormatting sqref="U270">
    <cfRule type="cellIs" dxfId="6843" priority="22564" operator="equal">
      <formula>T270  = 1</formula>
    </cfRule>
  </conditionalFormatting>
  <conditionalFormatting sqref="U271">
    <cfRule type="cellIs" dxfId="6842" priority="22535" operator="equal">
      <formula>T271  = 1</formula>
    </cfRule>
  </conditionalFormatting>
  <conditionalFormatting sqref="U272">
    <cfRule type="cellIs" dxfId="6841" priority="22506" operator="equal">
      <formula>T272  = 1</formula>
    </cfRule>
  </conditionalFormatting>
  <conditionalFormatting sqref="U273">
    <cfRule type="cellIs" dxfId="6840" priority="22477" operator="equal">
      <formula>T273  = 1</formula>
    </cfRule>
  </conditionalFormatting>
  <conditionalFormatting sqref="U274">
    <cfRule type="cellIs" dxfId="6839" priority="22448" operator="equal">
      <formula>T274  = 1</formula>
    </cfRule>
  </conditionalFormatting>
  <conditionalFormatting sqref="U275">
    <cfRule type="cellIs" dxfId="6838" priority="22419" operator="equal">
      <formula>T275  = 1</formula>
    </cfRule>
  </conditionalFormatting>
  <conditionalFormatting sqref="U276">
    <cfRule type="cellIs" dxfId="6837" priority="22390" operator="equal">
      <formula>T276  = 1</formula>
    </cfRule>
  </conditionalFormatting>
  <conditionalFormatting sqref="U277">
    <cfRule type="cellIs" dxfId="6836" priority="22361" operator="equal">
      <formula>T277  = 1</formula>
    </cfRule>
  </conditionalFormatting>
  <conditionalFormatting sqref="U278">
    <cfRule type="cellIs" dxfId="6835" priority="22332" operator="equal">
      <formula>T278  = 1</formula>
    </cfRule>
  </conditionalFormatting>
  <conditionalFormatting sqref="U279">
    <cfRule type="cellIs" dxfId="6834" priority="22303" operator="equal">
      <formula>T279  = 1</formula>
    </cfRule>
  </conditionalFormatting>
  <conditionalFormatting sqref="U280">
    <cfRule type="cellIs" dxfId="6833" priority="22274" operator="equal">
      <formula>T280  = 1</formula>
    </cfRule>
  </conditionalFormatting>
  <conditionalFormatting sqref="U281">
    <cfRule type="cellIs" dxfId="6832" priority="22245" operator="equal">
      <formula>T281  = 1</formula>
    </cfRule>
  </conditionalFormatting>
  <conditionalFormatting sqref="U282:U288">
    <cfRule type="cellIs" dxfId="6831" priority="22008" operator="equal">
      <formula>T282  = 1</formula>
    </cfRule>
  </conditionalFormatting>
  <conditionalFormatting sqref="U289">
    <cfRule type="cellIs" dxfId="6830" priority="21993" operator="equal">
      <formula>T289  = 1</formula>
    </cfRule>
  </conditionalFormatting>
  <conditionalFormatting sqref="U289">
    <cfRule type="cellIs" dxfId="6829" priority="21992" operator="equal">
      <formula>T289  = 1</formula>
    </cfRule>
  </conditionalFormatting>
  <conditionalFormatting sqref="U289">
    <cfRule type="cellIs" dxfId="6828" priority="21991" operator="equal">
      <formula>T289  = 1</formula>
    </cfRule>
  </conditionalFormatting>
  <conditionalFormatting sqref="U289">
    <cfRule type="cellIs" dxfId="6827" priority="21990" operator="equal">
      <formula>T289  = 1</formula>
    </cfRule>
  </conditionalFormatting>
  <conditionalFormatting sqref="U289">
    <cfRule type="cellIs" dxfId="6826" priority="21989" operator="equal">
      <formula>T289  = 1</formula>
    </cfRule>
  </conditionalFormatting>
  <conditionalFormatting sqref="U289">
    <cfRule type="cellIs" dxfId="6825" priority="21988" operator="equal">
      <formula>T289  = 1</formula>
    </cfRule>
  </conditionalFormatting>
  <conditionalFormatting sqref="U289">
    <cfRule type="cellIs" dxfId="6824" priority="21987" operator="equal">
      <formula>T289  = 1</formula>
    </cfRule>
  </conditionalFormatting>
  <conditionalFormatting sqref="U289">
    <cfRule type="cellIs" dxfId="6823" priority="21986" operator="equal">
      <formula>T289  = 1</formula>
    </cfRule>
  </conditionalFormatting>
  <conditionalFormatting sqref="U289">
    <cfRule type="cellIs" dxfId="6822" priority="21985" operator="equal">
      <formula>T289  = 1</formula>
    </cfRule>
  </conditionalFormatting>
  <conditionalFormatting sqref="U289">
    <cfRule type="cellIs" dxfId="6821" priority="21984" operator="equal">
      <formula>T289  = 1</formula>
    </cfRule>
  </conditionalFormatting>
  <conditionalFormatting sqref="U289">
    <cfRule type="cellIs" dxfId="6820" priority="21983" operator="equal">
      <formula>T289  = 1</formula>
    </cfRule>
  </conditionalFormatting>
  <conditionalFormatting sqref="U289">
    <cfRule type="cellIs" dxfId="6819" priority="21982" operator="equal">
      <formula>T289  = 1</formula>
    </cfRule>
  </conditionalFormatting>
  <conditionalFormatting sqref="U289">
    <cfRule type="cellIs" dxfId="6818" priority="21981" operator="equal">
      <formula>T289  = 1</formula>
    </cfRule>
  </conditionalFormatting>
  <conditionalFormatting sqref="U289">
    <cfRule type="cellIs" dxfId="6817" priority="21980" operator="equal">
      <formula>T289  = 1</formula>
    </cfRule>
  </conditionalFormatting>
  <conditionalFormatting sqref="U289">
    <cfRule type="cellIs" dxfId="6816" priority="21979" operator="equal">
      <formula>T289  = 1</formula>
    </cfRule>
  </conditionalFormatting>
  <conditionalFormatting sqref="U289">
    <cfRule type="cellIs" dxfId="6815" priority="21978" operator="equal">
      <formula>T289  = 1</formula>
    </cfRule>
  </conditionalFormatting>
  <conditionalFormatting sqref="U289">
    <cfRule type="cellIs" dxfId="6814" priority="21977" operator="equal">
      <formula>T289  = 1</formula>
    </cfRule>
  </conditionalFormatting>
  <conditionalFormatting sqref="U289">
    <cfRule type="cellIs" dxfId="6813" priority="21976" operator="equal">
      <formula>T289  = 1</formula>
    </cfRule>
  </conditionalFormatting>
  <conditionalFormatting sqref="U289">
    <cfRule type="cellIs" dxfId="6812" priority="21975" operator="equal">
      <formula>T289  = 1</formula>
    </cfRule>
  </conditionalFormatting>
  <conditionalFormatting sqref="U289">
    <cfRule type="cellIs" dxfId="6811" priority="21974" operator="equal">
      <formula>T289  = 1</formula>
    </cfRule>
  </conditionalFormatting>
  <conditionalFormatting sqref="U289">
    <cfRule type="cellIs" dxfId="6810" priority="21973" operator="equal">
      <formula>T289  = 1</formula>
    </cfRule>
  </conditionalFormatting>
  <conditionalFormatting sqref="U289">
    <cfRule type="cellIs" dxfId="6809" priority="21972" operator="equal">
      <formula>T289  = 1</formula>
    </cfRule>
  </conditionalFormatting>
  <conditionalFormatting sqref="U289">
    <cfRule type="cellIs" dxfId="6808" priority="21971" operator="equal">
      <formula>T289  = 1</formula>
    </cfRule>
  </conditionalFormatting>
  <conditionalFormatting sqref="U289">
    <cfRule type="cellIs" dxfId="6807" priority="21970" operator="equal">
      <formula>T289  = 1</formula>
    </cfRule>
  </conditionalFormatting>
  <conditionalFormatting sqref="U289">
    <cfRule type="cellIs" dxfId="6806" priority="21969" operator="equal">
      <formula>T289  = 1</formula>
    </cfRule>
  </conditionalFormatting>
  <conditionalFormatting sqref="U289">
    <cfRule type="cellIs" dxfId="6805" priority="21968" operator="equal">
      <formula>T289  = 1</formula>
    </cfRule>
  </conditionalFormatting>
  <conditionalFormatting sqref="U289">
    <cfRule type="cellIs" dxfId="6804" priority="21967" operator="equal">
      <formula>T289  = 1</formula>
    </cfRule>
  </conditionalFormatting>
  <conditionalFormatting sqref="U289">
    <cfRule type="cellIs" dxfId="6803" priority="21966" operator="equal">
      <formula>T289  = 1</formula>
    </cfRule>
  </conditionalFormatting>
  <conditionalFormatting sqref="U289">
    <cfRule type="cellIs" dxfId="6802" priority="21951" operator="equal">
      <formula>T289  = 1</formula>
    </cfRule>
  </conditionalFormatting>
  <conditionalFormatting sqref="U289">
    <cfRule type="cellIs" dxfId="6801" priority="21936" operator="equal">
      <formula>T289  = 1</formula>
    </cfRule>
  </conditionalFormatting>
  <conditionalFormatting sqref="U289">
    <cfRule type="cellIs" dxfId="6800" priority="21921" operator="equal">
      <formula>T289  = 1</formula>
    </cfRule>
  </conditionalFormatting>
  <conditionalFormatting sqref="U289">
    <cfRule type="cellIs" dxfId="6799" priority="21906" operator="equal">
      <formula>T289  = 1</formula>
    </cfRule>
  </conditionalFormatting>
  <conditionalFormatting sqref="U289">
    <cfRule type="cellIs" dxfId="6798" priority="21891" operator="equal">
      <formula>T289  = 1</formula>
    </cfRule>
  </conditionalFormatting>
  <conditionalFormatting sqref="U289">
    <cfRule type="cellIs" dxfId="6797" priority="21862" operator="equal">
      <formula>T289  = 1</formula>
    </cfRule>
  </conditionalFormatting>
  <conditionalFormatting sqref="U289">
    <cfRule type="cellIs" dxfId="6796" priority="21800" operator="equal">
      <formula>T289  = 1</formula>
    </cfRule>
  </conditionalFormatting>
  <conditionalFormatting sqref="U290">
    <cfRule type="cellIs" dxfId="6795" priority="21785" operator="equal">
      <formula>T290  = 1</formula>
    </cfRule>
  </conditionalFormatting>
  <conditionalFormatting sqref="U290">
    <cfRule type="cellIs" dxfId="6794" priority="21784" operator="equal">
      <formula>T290  = 1</formula>
    </cfRule>
  </conditionalFormatting>
  <conditionalFormatting sqref="U290">
    <cfRule type="cellIs" dxfId="6793" priority="21783" operator="equal">
      <formula>T290  = 1</formula>
    </cfRule>
  </conditionalFormatting>
  <conditionalFormatting sqref="U290">
    <cfRule type="cellIs" dxfId="6792" priority="21782" operator="equal">
      <formula>T290  = 1</formula>
    </cfRule>
  </conditionalFormatting>
  <conditionalFormatting sqref="U290">
    <cfRule type="cellIs" dxfId="6791" priority="21781" operator="equal">
      <formula>T290  = 1</formula>
    </cfRule>
  </conditionalFormatting>
  <conditionalFormatting sqref="U290">
    <cfRule type="cellIs" dxfId="6790" priority="21780" operator="equal">
      <formula>T290  = 1</formula>
    </cfRule>
  </conditionalFormatting>
  <conditionalFormatting sqref="U290">
    <cfRule type="cellIs" dxfId="6789" priority="21779" operator="equal">
      <formula>T290  = 1</formula>
    </cfRule>
  </conditionalFormatting>
  <conditionalFormatting sqref="U290">
    <cfRule type="cellIs" dxfId="6788" priority="21778" operator="equal">
      <formula>T290  = 1</formula>
    </cfRule>
  </conditionalFormatting>
  <conditionalFormatting sqref="U290">
    <cfRule type="cellIs" dxfId="6787" priority="21777" operator="equal">
      <formula>T290  = 1</formula>
    </cfRule>
  </conditionalFormatting>
  <conditionalFormatting sqref="U290">
    <cfRule type="cellIs" dxfId="6786" priority="21776" operator="equal">
      <formula>T290  = 1</formula>
    </cfRule>
  </conditionalFormatting>
  <conditionalFormatting sqref="U290">
    <cfRule type="cellIs" dxfId="6785" priority="21775" operator="equal">
      <formula>T290  = 1</formula>
    </cfRule>
  </conditionalFormatting>
  <conditionalFormatting sqref="U290">
    <cfRule type="cellIs" dxfId="6784" priority="21774" operator="equal">
      <formula>T290  = 1</formula>
    </cfRule>
  </conditionalFormatting>
  <conditionalFormatting sqref="U290">
    <cfRule type="cellIs" dxfId="6783" priority="21773" operator="equal">
      <formula>T290  = 1</formula>
    </cfRule>
  </conditionalFormatting>
  <conditionalFormatting sqref="U290">
    <cfRule type="cellIs" dxfId="6782" priority="21772" operator="equal">
      <formula>T290  = 1</formula>
    </cfRule>
  </conditionalFormatting>
  <conditionalFormatting sqref="U290">
    <cfRule type="cellIs" dxfId="6781" priority="21771" operator="equal">
      <formula>T290  = 1</formula>
    </cfRule>
  </conditionalFormatting>
  <conditionalFormatting sqref="U290">
    <cfRule type="cellIs" dxfId="6780" priority="21770" operator="equal">
      <formula>T290  = 1</formula>
    </cfRule>
  </conditionalFormatting>
  <conditionalFormatting sqref="U290">
    <cfRule type="cellIs" dxfId="6779" priority="21769" operator="equal">
      <formula>T290  = 1</formula>
    </cfRule>
  </conditionalFormatting>
  <conditionalFormatting sqref="U290">
    <cfRule type="cellIs" dxfId="6778" priority="21768" operator="equal">
      <formula>T290  = 1</formula>
    </cfRule>
  </conditionalFormatting>
  <conditionalFormatting sqref="U290">
    <cfRule type="cellIs" dxfId="6777" priority="21767" operator="equal">
      <formula>T290  = 1</formula>
    </cfRule>
  </conditionalFormatting>
  <conditionalFormatting sqref="U290">
    <cfRule type="cellIs" dxfId="6776" priority="21766" operator="equal">
      <formula>T290  = 1</formula>
    </cfRule>
  </conditionalFormatting>
  <conditionalFormatting sqref="U290">
    <cfRule type="cellIs" dxfId="6775" priority="21765" operator="equal">
      <formula>T290  = 1</formula>
    </cfRule>
  </conditionalFormatting>
  <conditionalFormatting sqref="U290">
    <cfRule type="cellIs" dxfId="6774" priority="21764" operator="equal">
      <formula>T290  = 1</formula>
    </cfRule>
  </conditionalFormatting>
  <conditionalFormatting sqref="U290">
    <cfRule type="cellIs" dxfId="6773" priority="21763" operator="equal">
      <formula>T290  = 1</formula>
    </cfRule>
  </conditionalFormatting>
  <conditionalFormatting sqref="U290">
    <cfRule type="cellIs" dxfId="6772" priority="21762" operator="equal">
      <formula>T290  = 1</formula>
    </cfRule>
  </conditionalFormatting>
  <conditionalFormatting sqref="U290">
    <cfRule type="cellIs" dxfId="6771" priority="21761" operator="equal">
      <formula>T290  = 1</formula>
    </cfRule>
  </conditionalFormatting>
  <conditionalFormatting sqref="U290">
    <cfRule type="cellIs" dxfId="6770" priority="21760" operator="equal">
      <formula>T290  = 1</formula>
    </cfRule>
  </conditionalFormatting>
  <conditionalFormatting sqref="U290">
    <cfRule type="cellIs" dxfId="6769" priority="21759" operator="equal">
      <formula>T290  = 1</formula>
    </cfRule>
  </conditionalFormatting>
  <conditionalFormatting sqref="U290">
    <cfRule type="cellIs" dxfId="6768" priority="21758" operator="equal">
      <formula>T290  = 1</formula>
    </cfRule>
  </conditionalFormatting>
  <conditionalFormatting sqref="U290">
    <cfRule type="cellIs" dxfId="6767" priority="21743" operator="equal">
      <formula>T290  = 1</formula>
    </cfRule>
  </conditionalFormatting>
  <conditionalFormatting sqref="U290">
    <cfRule type="cellIs" dxfId="6766" priority="21728" operator="equal">
      <formula>T290  = 1</formula>
    </cfRule>
  </conditionalFormatting>
  <conditionalFormatting sqref="U290">
    <cfRule type="cellIs" dxfId="6765" priority="21713" operator="equal">
      <formula>T290  = 1</formula>
    </cfRule>
  </conditionalFormatting>
  <conditionalFormatting sqref="U290">
    <cfRule type="cellIs" dxfId="6764" priority="21698" operator="equal">
      <formula>T290  = 1</formula>
    </cfRule>
  </conditionalFormatting>
  <conditionalFormatting sqref="U290">
    <cfRule type="cellIs" dxfId="6763" priority="21683" operator="equal">
      <formula>T290  = 1</formula>
    </cfRule>
  </conditionalFormatting>
  <conditionalFormatting sqref="U290">
    <cfRule type="cellIs" dxfId="6762" priority="21654" operator="equal">
      <formula>T290  = 1</formula>
    </cfRule>
  </conditionalFormatting>
  <conditionalFormatting sqref="U290">
    <cfRule type="cellIs" dxfId="6761" priority="21592" operator="equal">
      <formula>T290  = 1</formula>
    </cfRule>
  </conditionalFormatting>
  <conditionalFormatting sqref="U291">
    <cfRule type="cellIs" dxfId="6760" priority="21577" operator="equal">
      <formula>T291  = 1</formula>
    </cfRule>
  </conditionalFormatting>
  <conditionalFormatting sqref="U291">
    <cfRule type="cellIs" dxfId="6759" priority="21576" operator="equal">
      <formula>T291  = 1</formula>
    </cfRule>
  </conditionalFormatting>
  <conditionalFormatting sqref="U291">
    <cfRule type="cellIs" dxfId="6758" priority="21575" operator="equal">
      <formula>T291  = 1</formula>
    </cfRule>
  </conditionalFormatting>
  <conditionalFormatting sqref="U291">
    <cfRule type="cellIs" dxfId="6757" priority="21574" operator="equal">
      <formula>T291  = 1</formula>
    </cfRule>
  </conditionalFormatting>
  <conditionalFormatting sqref="U291">
    <cfRule type="cellIs" dxfId="6756" priority="21573" operator="equal">
      <formula>T291  = 1</formula>
    </cfRule>
  </conditionalFormatting>
  <conditionalFormatting sqref="U291">
    <cfRule type="cellIs" dxfId="6755" priority="21572" operator="equal">
      <formula>T291  = 1</formula>
    </cfRule>
  </conditionalFormatting>
  <conditionalFormatting sqref="U291">
    <cfRule type="cellIs" dxfId="6754" priority="21571" operator="equal">
      <formula>T291  = 1</formula>
    </cfRule>
  </conditionalFormatting>
  <conditionalFormatting sqref="U291">
    <cfRule type="cellIs" dxfId="6753" priority="21570" operator="equal">
      <formula>T291  = 1</formula>
    </cfRule>
  </conditionalFormatting>
  <conditionalFormatting sqref="U291">
    <cfRule type="cellIs" dxfId="6752" priority="21569" operator="equal">
      <formula>T291  = 1</formula>
    </cfRule>
  </conditionalFormatting>
  <conditionalFormatting sqref="U291">
    <cfRule type="cellIs" dxfId="6751" priority="21568" operator="equal">
      <formula>T291  = 1</formula>
    </cfRule>
  </conditionalFormatting>
  <conditionalFormatting sqref="U291">
    <cfRule type="cellIs" dxfId="6750" priority="21567" operator="equal">
      <formula>T291  = 1</formula>
    </cfRule>
  </conditionalFormatting>
  <conditionalFormatting sqref="U291">
    <cfRule type="cellIs" dxfId="6749" priority="21566" operator="equal">
      <formula>T291  = 1</formula>
    </cfRule>
  </conditionalFormatting>
  <conditionalFormatting sqref="U291">
    <cfRule type="cellIs" dxfId="6748" priority="21565" operator="equal">
      <formula>T291  = 1</formula>
    </cfRule>
  </conditionalFormatting>
  <conditionalFormatting sqref="U291">
    <cfRule type="cellIs" dxfId="6747" priority="21564" operator="equal">
      <formula>T291  = 1</formula>
    </cfRule>
  </conditionalFormatting>
  <conditionalFormatting sqref="U291">
    <cfRule type="cellIs" dxfId="6746" priority="21563" operator="equal">
      <formula>T291  = 1</formula>
    </cfRule>
  </conditionalFormatting>
  <conditionalFormatting sqref="U291">
    <cfRule type="cellIs" dxfId="6745" priority="21562" operator="equal">
      <formula>T291  = 1</formula>
    </cfRule>
  </conditionalFormatting>
  <conditionalFormatting sqref="U291">
    <cfRule type="cellIs" dxfId="6744" priority="21561" operator="equal">
      <formula>T291  = 1</formula>
    </cfRule>
  </conditionalFormatting>
  <conditionalFormatting sqref="U291">
    <cfRule type="cellIs" dxfId="6743" priority="21560" operator="equal">
      <formula>T291  = 1</formula>
    </cfRule>
  </conditionalFormatting>
  <conditionalFormatting sqref="U291">
    <cfRule type="cellIs" dxfId="6742" priority="21559" operator="equal">
      <formula>T291  = 1</formula>
    </cfRule>
  </conditionalFormatting>
  <conditionalFormatting sqref="U291">
    <cfRule type="cellIs" dxfId="6741" priority="21558" operator="equal">
      <formula>T291  = 1</formula>
    </cfRule>
  </conditionalFormatting>
  <conditionalFormatting sqref="U291">
    <cfRule type="cellIs" dxfId="6740" priority="21557" operator="equal">
      <formula>T291  = 1</formula>
    </cfRule>
  </conditionalFormatting>
  <conditionalFormatting sqref="U291">
    <cfRule type="cellIs" dxfId="6739" priority="21556" operator="equal">
      <formula>T291  = 1</formula>
    </cfRule>
  </conditionalFormatting>
  <conditionalFormatting sqref="U291">
    <cfRule type="cellIs" dxfId="6738" priority="21555" operator="equal">
      <formula>T291  = 1</formula>
    </cfRule>
  </conditionalFormatting>
  <conditionalFormatting sqref="U291">
    <cfRule type="cellIs" dxfId="6737" priority="21554" operator="equal">
      <formula>T291  = 1</formula>
    </cfRule>
  </conditionalFormatting>
  <conditionalFormatting sqref="U291">
    <cfRule type="cellIs" dxfId="6736" priority="21553" operator="equal">
      <formula>T291  = 1</formula>
    </cfRule>
  </conditionalFormatting>
  <conditionalFormatting sqref="U291">
    <cfRule type="cellIs" dxfId="6735" priority="21552" operator="equal">
      <formula>T291  = 1</formula>
    </cfRule>
  </conditionalFormatting>
  <conditionalFormatting sqref="U291">
    <cfRule type="cellIs" dxfId="6734" priority="21551" operator="equal">
      <formula>T291  = 1</formula>
    </cfRule>
  </conditionalFormatting>
  <conditionalFormatting sqref="U291">
    <cfRule type="cellIs" dxfId="6733" priority="21550" operator="equal">
      <formula>T291  = 1</formula>
    </cfRule>
  </conditionalFormatting>
  <conditionalFormatting sqref="U291">
    <cfRule type="cellIs" dxfId="6732" priority="21535" operator="equal">
      <formula>T291  = 1</formula>
    </cfRule>
  </conditionalFormatting>
  <conditionalFormatting sqref="U291">
    <cfRule type="cellIs" dxfId="6731" priority="21520" operator="equal">
      <formula>T291  = 1</formula>
    </cfRule>
  </conditionalFormatting>
  <conditionalFormatting sqref="U291">
    <cfRule type="cellIs" dxfId="6730" priority="21505" operator="equal">
      <formula>T291  = 1</formula>
    </cfRule>
  </conditionalFormatting>
  <conditionalFormatting sqref="U291">
    <cfRule type="cellIs" dxfId="6729" priority="21490" operator="equal">
      <formula>T291  = 1</formula>
    </cfRule>
  </conditionalFormatting>
  <conditionalFormatting sqref="U291">
    <cfRule type="cellIs" dxfId="6728" priority="21475" operator="equal">
      <formula>T291  = 1</formula>
    </cfRule>
  </conditionalFormatting>
  <conditionalFormatting sqref="U291">
    <cfRule type="cellIs" dxfId="6727" priority="21446" operator="equal">
      <formula>T291  = 1</formula>
    </cfRule>
  </conditionalFormatting>
  <conditionalFormatting sqref="U291">
    <cfRule type="cellIs" dxfId="6726" priority="21384" operator="equal">
      <formula>T291  = 1</formula>
    </cfRule>
  </conditionalFormatting>
  <conditionalFormatting sqref="U292">
    <cfRule type="cellIs" dxfId="6725" priority="21369" operator="equal">
      <formula>T292  = 1</formula>
    </cfRule>
  </conditionalFormatting>
  <conditionalFormatting sqref="U292">
    <cfRule type="cellIs" dxfId="6724" priority="21368" operator="equal">
      <formula>T292  = 1</formula>
    </cfRule>
  </conditionalFormatting>
  <conditionalFormatting sqref="U292">
    <cfRule type="cellIs" dxfId="6723" priority="21367" operator="equal">
      <formula>T292  = 1</formula>
    </cfRule>
  </conditionalFormatting>
  <conditionalFormatting sqref="U292">
    <cfRule type="cellIs" dxfId="6722" priority="21366" operator="equal">
      <formula>T292  = 1</formula>
    </cfRule>
  </conditionalFormatting>
  <conditionalFormatting sqref="U292">
    <cfRule type="cellIs" dxfId="6721" priority="21365" operator="equal">
      <formula>T292  = 1</formula>
    </cfRule>
  </conditionalFormatting>
  <conditionalFormatting sqref="U292">
    <cfRule type="cellIs" dxfId="6720" priority="21364" operator="equal">
      <formula>T292  = 1</formula>
    </cfRule>
  </conditionalFormatting>
  <conditionalFormatting sqref="U292">
    <cfRule type="cellIs" dxfId="6719" priority="21363" operator="equal">
      <formula>T292  = 1</formula>
    </cfRule>
  </conditionalFormatting>
  <conditionalFormatting sqref="U292">
    <cfRule type="cellIs" dxfId="6718" priority="21362" operator="equal">
      <formula>T292  = 1</formula>
    </cfRule>
  </conditionalFormatting>
  <conditionalFormatting sqref="U292">
    <cfRule type="cellIs" dxfId="6717" priority="21361" operator="equal">
      <formula>T292  = 1</formula>
    </cfRule>
  </conditionalFormatting>
  <conditionalFormatting sqref="U292">
    <cfRule type="cellIs" dxfId="6716" priority="21360" operator="equal">
      <formula>T292  = 1</formula>
    </cfRule>
  </conditionalFormatting>
  <conditionalFormatting sqref="U292">
    <cfRule type="cellIs" dxfId="6715" priority="21359" operator="equal">
      <formula>T292  = 1</formula>
    </cfRule>
  </conditionalFormatting>
  <conditionalFormatting sqref="U292">
    <cfRule type="cellIs" dxfId="6714" priority="21358" operator="equal">
      <formula>T292  = 1</formula>
    </cfRule>
  </conditionalFormatting>
  <conditionalFormatting sqref="U292">
    <cfRule type="cellIs" dxfId="6713" priority="21357" operator="equal">
      <formula>T292  = 1</formula>
    </cfRule>
  </conditionalFormatting>
  <conditionalFormatting sqref="U292">
    <cfRule type="cellIs" dxfId="6712" priority="21356" operator="equal">
      <formula>T292  = 1</formula>
    </cfRule>
  </conditionalFormatting>
  <conditionalFormatting sqref="U292">
    <cfRule type="cellIs" dxfId="6711" priority="21355" operator="equal">
      <formula>T292  = 1</formula>
    </cfRule>
  </conditionalFormatting>
  <conditionalFormatting sqref="U292">
    <cfRule type="cellIs" dxfId="6710" priority="21354" operator="equal">
      <formula>T292  = 1</formula>
    </cfRule>
  </conditionalFormatting>
  <conditionalFormatting sqref="U292">
    <cfRule type="cellIs" dxfId="6709" priority="21353" operator="equal">
      <formula>T292  = 1</formula>
    </cfRule>
  </conditionalFormatting>
  <conditionalFormatting sqref="U292">
    <cfRule type="cellIs" dxfId="6708" priority="21352" operator="equal">
      <formula>T292  = 1</formula>
    </cfRule>
  </conditionalFormatting>
  <conditionalFormatting sqref="U292">
    <cfRule type="cellIs" dxfId="6707" priority="21351" operator="equal">
      <formula>T292  = 1</formula>
    </cfRule>
  </conditionalFormatting>
  <conditionalFormatting sqref="U292">
    <cfRule type="cellIs" dxfId="6706" priority="21350" operator="equal">
      <formula>T292  = 1</formula>
    </cfRule>
  </conditionalFormatting>
  <conditionalFormatting sqref="U292">
    <cfRule type="cellIs" dxfId="6705" priority="21349" operator="equal">
      <formula>T292  = 1</formula>
    </cfRule>
  </conditionalFormatting>
  <conditionalFormatting sqref="U292">
    <cfRule type="cellIs" dxfId="6704" priority="21348" operator="equal">
      <formula>T292  = 1</formula>
    </cfRule>
  </conditionalFormatting>
  <conditionalFormatting sqref="U292">
    <cfRule type="cellIs" dxfId="6703" priority="21347" operator="equal">
      <formula>T292  = 1</formula>
    </cfRule>
  </conditionalFormatting>
  <conditionalFormatting sqref="U292">
    <cfRule type="cellIs" dxfId="6702" priority="21346" operator="equal">
      <formula>T292  = 1</formula>
    </cfRule>
  </conditionalFormatting>
  <conditionalFormatting sqref="U292">
    <cfRule type="cellIs" dxfId="6701" priority="21345" operator="equal">
      <formula>T292  = 1</formula>
    </cfRule>
  </conditionalFormatting>
  <conditionalFormatting sqref="U292">
    <cfRule type="cellIs" dxfId="6700" priority="21344" operator="equal">
      <formula>T292  = 1</formula>
    </cfRule>
  </conditionalFormatting>
  <conditionalFormatting sqref="U292">
    <cfRule type="cellIs" dxfId="6699" priority="21343" operator="equal">
      <formula>T292  = 1</formula>
    </cfRule>
  </conditionalFormatting>
  <conditionalFormatting sqref="U292">
    <cfRule type="cellIs" dxfId="6698" priority="21342" operator="equal">
      <formula>T292  = 1</formula>
    </cfRule>
  </conditionalFormatting>
  <conditionalFormatting sqref="U292">
    <cfRule type="cellIs" dxfId="6697" priority="21327" operator="equal">
      <formula>T292  = 1</formula>
    </cfRule>
  </conditionalFormatting>
  <conditionalFormatting sqref="U292">
    <cfRule type="cellIs" dxfId="6696" priority="21312" operator="equal">
      <formula>T292  = 1</formula>
    </cfRule>
  </conditionalFormatting>
  <conditionalFormatting sqref="U292">
    <cfRule type="cellIs" dxfId="6695" priority="21297" operator="equal">
      <formula>T292  = 1</formula>
    </cfRule>
  </conditionalFormatting>
  <conditionalFormatting sqref="U292">
    <cfRule type="cellIs" dxfId="6694" priority="21282" operator="equal">
      <formula>T292  = 1</formula>
    </cfRule>
  </conditionalFormatting>
  <conditionalFormatting sqref="U292">
    <cfRule type="cellIs" dxfId="6693" priority="21267" operator="equal">
      <formula>T292  = 1</formula>
    </cfRule>
  </conditionalFormatting>
  <conditionalFormatting sqref="U292">
    <cfRule type="cellIs" dxfId="6692" priority="21238" operator="equal">
      <formula>T292  = 1</formula>
    </cfRule>
  </conditionalFormatting>
  <conditionalFormatting sqref="U292">
    <cfRule type="cellIs" dxfId="6691" priority="21176" operator="equal">
      <formula>T292  = 1</formula>
    </cfRule>
  </conditionalFormatting>
  <conditionalFormatting sqref="U293">
    <cfRule type="cellIs" dxfId="6690" priority="21161" operator="equal">
      <formula>T293  = 1</formula>
    </cfRule>
  </conditionalFormatting>
  <conditionalFormatting sqref="U293">
    <cfRule type="cellIs" dxfId="6689" priority="21160" operator="equal">
      <formula>T293  = 1</formula>
    </cfRule>
  </conditionalFormatting>
  <conditionalFormatting sqref="U293">
    <cfRule type="cellIs" dxfId="6688" priority="21159" operator="equal">
      <formula>T293  = 1</formula>
    </cfRule>
  </conditionalFormatting>
  <conditionalFormatting sqref="U293">
    <cfRule type="cellIs" dxfId="6687" priority="21158" operator="equal">
      <formula>T293  = 1</formula>
    </cfRule>
  </conditionalFormatting>
  <conditionalFormatting sqref="U293">
    <cfRule type="cellIs" dxfId="6686" priority="21157" operator="equal">
      <formula>T293  = 1</formula>
    </cfRule>
  </conditionalFormatting>
  <conditionalFormatting sqref="U293">
    <cfRule type="cellIs" dxfId="6685" priority="21156" operator="equal">
      <formula>T293  = 1</formula>
    </cfRule>
  </conditionalFormatting>
  <conditionalFormatting sqref="U293">
    <cfRule type="cellIs" dxfId="6684" priority="21155" operator="equal">
      <formula>T293  = 1</formula>
    </cfRule>
  </conditionalFormatting>
  <conditionalFormatting sqref="U293">
    <cfRule type="cellIs" dxfId="6683" priority="21154" operator="equal">
      <formula>T293  = 1</formula>
    </cfRule>
  </conditionalFormatting>
  <conditionalFormatting sqref="U293">
    <cfRule type="cellIs" dxfId="6682" priority="21153" operator="equal">
      <formula>T293  = 1</formula>
    </cfRule>
  </conditionalFormatting>
  <conditionalFormatting sqref="U293">
    <cfRule type="cellIs" dxfId="6681" priority="21152" operator="equal">
      <formula>T293  = 1</formula>
    </cfRule>
  </conditionalFormatting>
  <conditionalFormatting sqref="U293">
    <cfRule type="cellIs" dxfId="6680" priority="21151" operator="equal">
      <formula>T293  = 1</formula>
    </cfRule>
  </conditionalFormatting>
  <conditionalFormatting sqref="U293">
    <cfRule type="cellIs" dxfId="6679" priority="21150" operator="equal">
      <formula>T293  = 1</formula>
    </cfRule>
  </conditionalFormatting>
  <conditionalFormatting sqref="U293">
    <cfRule type="cellIs" dxfId="6678" priority="21149" operator="equal">
      <formula>T293  = 1</formula>
    </cfRule>
  </conditionalFormatting>
  <conditionalFormatting sqref="U293">
    <cfRule type="cellIs" dxfId="6677" priority="21148" operator="equal">
      <formula>T293  = 1</formula>
    </cfRule>
  </conditionalFormatting>
  <conditionalFormatting sqref="U293">
    <cfRule type="cellIs" dxfId="6676" priority="21147" operator="equal">
      <formula>T293  = 1</formula>
    </cfRule>
  </conditionalFormatting>
  <conditionalFormatting sqref="U293">
    <cfRule type="cellIs" dxfId="6675" priority="21146" operator="equal">
      <formula>T293  = 1</formula>
    </cfRule>
  </conditionalFormatting>
  <conditionalFormatting sqref="U293">
    <cfRule type="cellIs" dxfId="6674" priority="21145" operator="equal">
      <formula>T293  = 1</formula>
    </cfRule>
  </conditionalFormatting>
  <conditionalFormatting sqref="U293">
    <cfRule type="cellIs" dxfId="6673" priority="21144" operator="equal">
      <formula>T293  = 1</formula>
    </cfRule>
  </conditionalFormatting>
  <conditionalFormatting sqref="U293">
    <cfRule type="cellIs" dxfId="6672" priority="21143" operator="equal">
      <formula>T293  = 1</formula>
    </cfRule>
  </conditionalFormatting>
  <conditionalFormatting sqref="U293">
    <cfRule type="cellIs" dxfId="6671" priority="21142" operator="equal">
      <formula>T293  = 1</formula>
    </cfRule>
  </conditionalFormatting>
  <conditionalFormatting sqref="U293">
    <cfRule type="cellIs" dxfId="6670" priority="21141" operator="equal">
      <formula>T293  = 1</formula>
    </cfRule>
  </conditionalFormatting>
  <conditionalFormatting sqref="U293">
    <cfRule type="cellIs" dxfId="6669" priority="21140" operator="equal">
      <formula>T293  = 1</formula>
    </cfRule>
  </conditionalFormatting>
  <conditionalFormatting sqref="U293">
    <cfRule type="cellIs" dxfId="6668" priority="21139" operator="equal">
      <formula>T293  = 1</formula>
    </cfRule>
  </conditionalFormatting>
  <conditionalFormatting sqref="U293">
    <cfRule type="cellIs" dxfId="6667" priority="21138" operator="equal">
      <formula>T293  = 1</formula>
    </cfRule>
  </conditionalFormatting>
  <conditionalFormatting sqref="U293">
    <cfRule type="cellIs" dxfId="6666" priority="21137" operator="equal">
      <formula>T293  = 1</formula>
    </cfRule>
  </conditionalFormatting>
  <conditionalFormatting sqref="U293">
    <cfRule type="cellIs" dxfId="6665" priority="21136" operator="equal">
      <formula>T293  = 1</formula>
    </cfRule>
  </conditionalFormatting>
  <conditionalFormatting sqref="U293">
    <cfRule type="cellIs" dxfId="6664" priority="21135" operator="equal">
      <formula>T293  = 1</formula>
    </cfRule>
  </conditionalFormatting>
  <conditionalFormatting sqref="U293">
    <cfRule type="cellIs" dxfId="6663" priority="21134" operator="equal">
      <formula>T293  = 1</formula>
    </cfRule>
  </conditionalFormatting>
  <conditionalFormatting sqref="U293">
    <cfRule type="cellIs" dxfId="6662" priority="21119" operator="equal">
      <formula>T293  = 1</formula>
    </cfRule>
  </conditionalFormatting>
  <conditionalFormatting sqref="U293">
    <cfRule type="cellIs" dxfId="6661" priority="21104" operator="equal">
      <formula>T293  = 1</formula>
    </cfRule>
  </conditionalFormatting>
  <conditionalFormatting sqref="U293">
    <cfRule type="cellIs" dxfId="6660" priority="21089" operator="equal">
      <formula>T293  = 1</formula>
    </cfRule>
  </conditionalFormatting>
  <conditionalFormatting sqref="U293">
    <cfRule type="cellIs" dxfId="6659" priority="21074" operator="equal">
      <formula>T293  = 1</formula>
    </cfRule>
  </conditionalFormatting>
  <conditionalFormatting sqref="U293">
    <cfRule type="cellIs" dxfId="6658" priority="21059" operator="equal">
      <formula>T293  = 1</formula>
    </cfRule>
  </conditionalFormatting>
  <conditionalFormatting sqref="U293">
    <cfRule type="cellIs" dxfId="6657" priority="21030" operator="equal">
      <formula>T293  = 1</formula>
    </cfRule>
  </conditionalFormatting>
  <conditionalFormatting sqref="U293">
    <cfRule type="cellIs" dxfId="6656" priority="20968" operator="equal">
      <formula>T293  = 1</formula>
    </cfRule>
  </conditionalFormatting>
  <conditionalFormatting sqref="U294">
    <cfRule type="cellIs" dxfId="6655" priority="20953" operator="equal">
      <formula>T294  = 1</formula>
    </cfRule>
  </conditionalFormatting>
  <conditionalFormatting sqref="U294">
    <cfRule type="cellIs" dxfId="6654" priority="20952" operator="equal">
      <formula>T294  = 1</formula>
    </cfRule>
  </conditionalFormatting>
  <conditionalFormatting sqref="U294">
    <cfRule type="cellIs" dxfId="6653" priority="20951" operator="equal">
      <formula>T294  = 1</formula>
    </cfRule>
  </conditionalFormatting>
  <conditionalFormatting sqref="U294">
    <cfRule type="cellIs" dxfId="6652" priority="20950" operator="equal">
      <formula>T294  = 1</formula>
    </cfRule>
  </conditionalFormatting>
  <conditionalFormatting sqref="U294">
    <cfRule type="cellIs" dxfId="6651" priority="20949" operator="equal">
      <formula>T294  = 1</formula>
    </cfRule>
  </conditionalFormatting>
  <conditionalFormatting sqref="U294">
    <cfRule type="cellIs" dxfId="6650" priority="20948" operator="equal">
      <formula>T294  = 1</formula>
    </cfRule>
  </conditionalFormatting>
  <conditionalFormatting sqref="U294">
    <cfRule type="cellIs" dxfId="6649" priority="20947" operator="equal">
      <formula>T294  = 1</formula>
    </cfRule>
  </conditionalFormatting>
  <conditionalFormatting sqref="U294">
    <cfRule type="cellIs" dxfId="6648" priority="20946" operator="equal">
      <formula>T294  = 1</formula>
    </cfRule>
  </conditionalFormatting>
  <conditionalFormatting sqref="U294">
    <cfRule type="cellIs" dxfId="6647" priority="20945" operator="equal">
      <formula>T294  = 1</formula>
    </cfRule>
  </conditionalFormatting>
  <conditionalFormatting sqref="U294">
    <cfRule type="cellIs" dxfId="6646" priority="20944" operator="equal">
      <formula>T294  = 1</formula>
    </cfRule>
  </conditionalFormatting>
  <conditionalFormatting sqref="U294">
    <cfRule type="cellIs" dxfId="6645" priority="20943" operator="equal">
      <formula>T294  = 1</formula>
    </cfRule>
  </conditionalFormatting>
  <conditionalFormatting sqref="U294">
    <cfRule type="cellIs" dxfId="6644" priority="20942" operator="equal">
      <formula>T294  = 1</formula>
    </cfRule>
  </conditionalFormatting>
  <conditionalFormatting sqref="U294">
    <cfRule type="cellIs" dxfId="6643" priority="20941" operator="equal">
      <formula>T294  = 1</formula>
    </cfRule>
  </conditionalFormatting>
  <conditionalFormatting sqref="U294">
    <cfRule type="cellIs" dxfId="6642" priority="20940" operator="equal">
      <formula>T294  = 1</formula>
    </cfRule>
  </conditionalFormatting>
  <conditionalFormatting sqref="U294">
    <cfRule type="cellIs" dxfId="6641" priority="20939" operator="equal">
      <formula>T294  = 1</formula>
    </cfRule>
  </conditionalFormatting>
  <conditionalFormatting sqref="U294">
    <cfRule type="cellIs" dxfId="6640" priority="20938" operator="equal">
      <formula>T294  = 1</formula>
    </cfRule>
  </conditionalFormatting>
  <conditionalFormatting sqref="U294">
    <cfRule type="cellIs" dxfId="6639" priority="20937" operator="equal">
      <formula>T294  = 1</formula>
    </cfRule>
  </conditionalFormatting>
  <conditionalFormatting sqref="U294">
    <cfRule type="cellIs" dxfId="6638" priority="20936" operator="equal">
      <formula>T294  = 1</formula>
    </cfRule>
  </conditionalFormatting>
  <conditionalFormatting sqref="U294">
    <cfRule type="cellIs" dxfId="6637" priority="20935" operator="equal">
      <formula>T294  = 1</formula>
    </cfRule>
  </conditionalFormatting>
  <conditionalFormatting sqref="U294">
    <cfRule type="cellIs" dxfId="6636" priority="20934" operator="equal">
      <formula>T294  = 1</formula>
    </cfRule>
  </conditionalFormatting>
  <conditionalFormatting sqref="U294">
    <cfRule type="cellIs" dxfId="6635" priority="20933" operator="equal">
      <formula>T294  = 1</formula>
    </cfRule>
  </conditionalFormatting>
  <conditionalFormatting sqref="U294">
    <cfRule type="cellIs" dxfId="6634" priority="20932" operator="equal">
      <formula>T294  = 1</formula>
    </cfRule>
  </conditionalFormatting>
  <conditionalFormatting sqref="U294">
    <cfRule type="cellIs" dxfId="6633" priority="20931" operator="equal">
      <formula>T294  = 1</formula>
    </cfRule>
  </conditionalFormatting>
  <conditionalFormatting sqref="U294">
    <cfRule type="cellIs" dxfId="6632" priority="20930" operator="equal">
      <formula>T294  = 1</formula>
    </cfRule>
  </conditionalFormatting>
  <conditionalFormatting sqref="U294">
    <cfRule type="cellIs" dxfId="6631" priority="20929" operator="equal">
      <formula>T294  = 1</formula>
    </cfRule>
  </conditionalFormatting>
  <conditionalFormatting sqref="U294">
    <cfRule type="cellIs" dxfId="6630" priority="20928" operator="equal">
      <formula>T294  = 1</formula>
    </cfRule>
  </conditionalFormatting>
  <conditionalFormatting sqref="U294">
    <cfRule type="cellIs" dxfId="6629" priority="20927" operator="equal">
      <formula>T294  = 1</formula>
    </cfRule>
  </conditionalFormatting>
  <conditionalFormatting sqref="U294">
    <cfRule type="cellIs" dxfId="6628" priority="20926" operator="equal">
      <formula>T294  = 1</formula>
    </cfRule>
  </conditionalFormatting>
  <conditionalFormatting sqref="U294">
    <cfRule type="cellIs" dxfId="6627" priority="20911" operator="equal">
      <formula>T294  = 1</formula>
    </cfRule>
  </conditionalFormatting>
  <conditionalFormatting sqref="U294">
    <cfRule type="cellIs" dxfId="6626" priority="20896" operator="equal">
      <formula>T294  = 1</formula>
    </cfRule>
  </conditionalFormatting>
  <conditionalFormatting sqref="U294">
    <cfRule type="cellIs" dxfId="6625" priority="20881" operator="equal">
      <formula>T294  = 1</formula>
    </cfRule>
  </conditionalFormatting>
  <conditionalFormatting sqref="U294">
    <cfRule type="cellIs" dxfId="6624" priority="20866" operator="equal">
      <formula>T294  = 1</formula>
    </cfRule>
  </conditionalFormatting>
  <conditionalFormatting sqref="U294">
    <cfRule type="cellIs" dxfId="6623" priority="20851" operator="equal">
      <formula>T294  = 1</formula>
    </cfRule>
  </conditionalFormatting>
  <conditionalFormatting sqref="U294">
    <cfRule type="cellIs" dxfId="6622" priority="20822" operator="equal">
      <formula>T294  = 1</formula>
    </cfRule>
  </conditionalFormatting>
  <conditionalFormatting sqref="U294">
    <cfRule type="cellIs" dxfId="6621" priority="20760" operator="equal">
      <formula>T294  = 1</formula>
    </cfRule>
  </conditionalFormatting>
  <conditionalFormatting sqref="U295">
    <cfRule type="cellIs" dxfId="6620" priority="20745" operator="equal">
      <formula>T295  = 1</formula>
    </cfRule>
  </conditionalFormatting>
  <conditionalFormatting sqref="U295">
    <cfRule type="cellIs" dxfId="6619" priority="20744" operator="equal">
      <formula>T295  = 1</formula>
    </cfRule>
  </conditionalFormatting>
  <conditionalFormatting sqref="U295">
    <cfRule type="cellIs" dxfId="6618" priority="20743" operator="equal">
      <formula>T295  = 1</formula>
    </cfRule>
  </conditionalFormatting>
  <conditionalFormatting sqref="U295">
    <cfRule type="cellIs" dxfId="6617" priority="20742" operator="equal">
      <formula>T295  = 1</formula>
    </cfRule>
  </conditionalFormatting>
  <conditionalFormatting sqref="U295">
    <cfRule type="cellIs" dxfId="6616" priority="20741" operator="equal">
      <formula>T295  = 1</formula>
    </cfRule>
  </conditionalFormatting>
  <conditionalFormatting sqref="U295">
    <cfRule type="cellIs" dxfId="6615" priority="20740" operator="equal">
      <formula>T295  = 1</formula>
    </cfRule>
  </conditionalFormatting>
  <conditionalFormatting sqref="U295">
    <cfRule type="cellIs" dxfId="6614" priority="20739" operator="equal">
      <formula>T295  = 1</formula>
    </cfRule>
  </conditionalFormatting>
  <conditionalFormatting sqref="U295">
    <cfRule type="cellIs" dxfId="6613" priority="20738" operator="equal">
      <formula>T295  = 1</formula>
    </cfRule>
  </conditionalFormatting>
  <conditionalFormatting sqref="U295">
    <cfRule type="cellIs" dxfId="6612" priority="20737" operator="equal">
      <formula>T295  = 1</formula>
    </cfRule>
  </conditionalFormatting>
  <conditionalFormatting sqref="U295">
    <cfRule type="cellIs" dxfId="6611" priority="20736" operator="equal">
      <formula>T295  = 1</formula>
    </cfRule>
  </conditionalFormatting>
  <conditionalFormatting sqref="U295">
    <cfRule type="cellIs" dxfId="6610" priority="20735" operator="equal">
      <formula>T295  = 1</formula>
    </cfRule>
  </conditionalFormatting>
  <conditionalFormatting sqref="U295">
    <cfRule type="cellIs" dxfId="6609" priority="20734" operator="equal">
      <formula>T295  = 1</formula>
    </cfRule>
  </conditionalFormatting>
  <conditionalFormatting sqref="U295">
    <cfRule type="cellIs" dxfId="6608" priority="20733" operator="equal">
      <formula>T295  = 1</formula>
    </cfRule>
  </conditionalFormatting>
  <conditionalFormatting sqref="U295">
    <cfRule type="cellIs" dxfId="6607" priority="20732" operator="equal">
      <formula>T295  = 1</formula>
    </cfRule>
  </conditionalFormatting>
  <conditionalFormatting sqref="U295">
    <cfRule type="cellIs" dxfId="6606" priority="20731" operator="equal">
      <formula>T295  = 1</formula>
    </cfRule>
  </conditionalFormatting>
  <conditionalFormatting sqref="U295">
    <cfRule type="cellIs" dxfId="6605" priority="20730" operator="equal">
      <formula>T295  = 1</formula>
    </cfRule>
  </conditionalFormatting>
  <conditionalFormatting sqref="U295">
    <cfRule type="cellIs" dxfId="6604" priority="20729" operator="equal">
      <formula>T295  = 1</formula>
    </cfRule>
  </conditionalFormatting>
  <conditionalFormatting sqref="U295">
    <cfRule type="cellIs" dxfId="6603" priority="20728" operator="equal">
      <formula>T295  = 1</formula>
    </cfRule>
  </conditionalFormatting>
  <conditionalFormatting sqref="U295">
    <cfRule type="cellIs" dxfId="6602" priority="20727" operator="equal">
      <formula>T295  = 1</formula>
    </cfRule>
  </conditionalFormatting>
  <conditionalFormatting sqref="U295">
    <cfRule type="cellIs" dxfId="6601" priority="20726" operator="equal">
      <formula>T295  = 1</formula>
    </cfRule>
  </conditionalFormatting>
  <conditionalFormatting sqref="U295">
    <cfRule type="cellIs" dxfId="6600" priority="20725" operator="equal">
      <formula>T295  = 1</formula>
    </cfRule>
  </conditionalFormatting>
  <conditionalFormatting sqref="U295">
    <cfRule type="cellIs" dxfId="6599" priority="20724" operator="equal">
      <formula>T295  = 1</formula>
    </cfRule>
  </conditionalFormatting>
  <conditionalFormatting sqref="U295">
    <cfRule type="cellIs" dxfId="6598" priority="20723" operator="equal">
      <formula>T295  = 1</formula>
    </cfRule>
  </conditionalFormatting>
  <conditionalFormatting sqref="U295">
    <cfRule type="cellIs" dxfId="6597" priority="20722" operator="equal">
      <formula>T295  = 1</formula>
    </cfRule>
  </conditionalFormatting>
  <conditionalFormatting sqref="U295">
    <cfRule type="cellIs" dxfId="6596" priority="20721" operator="equal">
      <formula>T295  = 1</formula>
    </cfRule>
  </conditionalFormatting>
  <conditionalFormatting sqref="U295">
    <cfRule type="cellIs" dxfId="6595" priority="20720" operator="equal">
      <formula>T295  = 1</formula>
    </cfRule>
  </conditionalFormatting>
  <conditionalFormatting sqref="U295">
    <cfRule type="cellIs" dxfId="6594" priority="20719" operator="equal">
      <formula>T295  = 1</formula>
    </cfRule>
  </conditionalFormatting>
  <conditionalFormatting sqref="U295">
    <cfRule type="cellIs" dxfId="6593" priority="20718" operator="equal">
      <formula>T295  = 1</formula>
    </cfRule>
  </conditionalFormatting>
  <conditionalFormatting sqref="U295">
    <cfRule type="cellIs" dxfId="6592" priority="20703" operator="equal">
      <formula>T295  = 1</formula>
    </cfRule>
  </conditionalFormatting>
  <conditionalFormatting sqref="U295">
    <cfRule type="cellIs" dxfId="6591" priority="20688" operator="equal">
      <formula>T295  = 1</formula>
    </cfRule>
  </conditionalFormatting>
  <conditionalFormatting sqref="U295">
    <cfRule type="cellIs" dxfId="6590" priority="20673" operator="equal">
      <formula>T295  = 1</formula>
    </cfRule>
  </conditionalFormatting>
  <conditionalFormatting sqref="U295">
    <cfRule type="cellIs" dxfId="6589" priority="20658" operator="equal">
      <formula>T295  = 1</formula>
    </cfRule>
  </conditionalFormatting>
  <conditionalFormatting sqref="U295">
    <cfRule type="cellIs" dxfId="6588" priority="20643" operator="equal">
      <formula>T295  = 1</formula>
    </cfRule>
  </conditionalFormatting>
  <conditionalFormatting sqref="U295">
    <cfRule type="cellIs" dxfId="6587" priority="20614" operator="equal">
      <formula>T295  = 1</formula>
    </cfRule>
  </conditionalFormatting>
  <conditionalFormatting sqref="U295">
    <cfRule type="cellIs" dxfId="6586" priority="20552" operator="equal">
      <formula>T295  = 1</formula>
    </cfRule>
  </conditionalFormatting>
  <conditionalFormatting sqref="U296">
    <cfRule type="cellIs" dxfId="6585" priority="20537" operator="equal">
      <formula>T296  = 1</formula>
    </cfRule>
  </conditionalFormatting>
  <conditionalFormatting sqref="U296">
    <cfRule type="cellIs" dxfId="6584" priority="20536" operator="equal">
      <formula>T296  = 1</formula>
    </cfRule>
  </conditionalFormatting>
  <conditionalFormatting sqref="U296">
    <cfRule type="cellIs" dxfId="6583" priority="20535" operator="equal">
      <formula>T296  = 1</formula>
    </cfRule>
  </conditionalFormatting>
  <conditionalFormatting sqref="U296">
    <cfRule type="cellIs" dxfId="6582" priority="20534" operator="equal">
      <formula>T296  = 1</formula>
    </cfRule>
  </conditionalFormatting>
  <conditionalFormatting sqref="U296">
    <cfRule type="cellIs" dxfId="6581" priority="20533" operator="equal">
      <formula>T296  = 1</formula>
    </cfRule>
  </conditionalFormatting>
  <conditionalFormatting sqref="U296">
    <cfRule type="cellIs" dxfId="6580" priority="20532" operator="equal">
      <formula>T296  = 1</formula>
    </cfRule>
  </conditionalFormatting>
  <conditionalFormatting sqref="U296">
    <cfRule type="cellIs" dxfId="6579" priority="20531" operator="equal">
      <formula>T296  = 1</formula>
    </cfRule>
  </conditionalFormatting>
  <conditionalFormatting sqref="U296">
    <cfRule type="cellIs" dxfId="6578" priority="20530" operator="equal">
      <formula>T296  = 1</formula>
    </cfRule>
  </conditionalFormatting>
  <conditionalFormatting sqref="U296">
    <cfRule type="cellIs" dxfId="6577" priority="20529" operator="equal">
      <formula>T296  = 1</formula>
    </cfRule>
  </conditionalFormatting>
  <conditionalFormatting sqref="U296">
    <cfRule type="cellIs" dxfId="6576" priority="20528" operator="equal">
      <formula>T296  = 1</formula>
    </cfRule>
  </conditionalFormatting>
  <conditionalFormatting sqref="U296">
    <cfRule type="cellIs" dxfId="6575" priority="20527" operator="equal">
      <formula>T296  = 1</formula>
    </cfRule>
  </conditionalFormatting>
  <conditionalFormatting sqref="U296">
    <cfRule type="cellIs" dxfId="6574" priority="20526" operator="equal">
      <formula>T296  = 1</formula>
    </cfRule>
  </conditionalFormatting>
  <conditionalFormatting sqref="U296">
    <cfRule type="cellIs" dxfId="6573" priority="20525" operator="equal">
      <formula>T296  = 1</formula>
    </cfRule>
  </conditionalFormatting>
  <conditionalFormatting sqref="U296">
    <cfRule type="cellIs" dxfId="6572" priority="20524" operator="equal">
      <formula>T296  = 1</formula>
    </cfRule>
  </conditionalFormatting>
  <conditionalFormatting sqref="U296">
    <cfRule type="cellIs" dxfId="6571" priority="20523" operator="equal">
      <formula>T296  = 1</formula>
    </cfRule>
  </conditionalFormatting>
  <conditionalFormatting sqref="U296">
    <cfRule type="cellIs" dxfId="6570" priority="20522" operator="equal">
      <formula>T296  = 1</formula>
    </cfRule>
  </conditionalFormatting>
  <conditionalFormatting sqref="U296">
    <cfRule type="cellIs" dxfId="6569" priority="20521" operator="equal">
      <formula>T296  = 1</formula>
    </cfRule>
  </conditionalFormatting>
  <conditionalFormatting sqref="U296">
    <cfRule type="cellIs" dxfId="6568" priority="20520" operator="equal">
      <formula>T296  = 1</formula>
    </cfRule>
  </conditionalFormatting>
  <conditionalFormatting sqref="U296">
    <cfRule type="cellIs" dxfId="6567" priority="20519" operator="equal">
      <formula>T296  = 1</formula>
    </cfRule>
  </conditionalFormatting>
  <conditionalFormatting sqref="U296">
    <cfRule type="cellIs" dxfId="6566" priority="20518" operator="equal">
      <formula>T296  = 1</formula>
    </cfRule>
  </conditionalFormatting>
  <conditionalFormatting sqref="U296">
    <cfRule type="cellIs" dxfId="6565" priority="20517" operator="equal">
      <formula>T296  = 1</formula>
    </cfRule>
  </conditionalFormatting>
  <conditionalFormatting sqref="U296">
    <cfRule type="cellIs" dxfId="6564" priority="20516" operator="equal">
      <formula>T296  = 1</formula>
    </cfRule>
  </conditionalFormatting>
  <conditionalFormatting sqref="U296">
    <cfRule type="cellIs" dxfId="6563" priority="20515" operator="equal">
      <formula>T296  = 1</formula>
    </cfRule>
  </conditionalFormatting>
  <conditionalFormatting sqref="U296">
    <cfRule type="cellIs" dxfId="6562" priority="20514" operator="equal">
      <formula>T296  = 1</formula>
    </cfRule>
  </conditionalFormatting>
  <conditionalFormatting sqref="U296">
    <cfRule type="cellIs" dxfId="6561" priority="20513" operator="equal">
      <formula>T296  = 1</formula>
    </cfRule>
  </conditionalFormatting>
  <conditionalFormatting sqref="U296">
    <cfRule type="cellIs" dxfId="6560" priority="20512" operator="equal">
      <formula>T296  = 1</formula>
    </cfRule>
  </conditionalFormatting>
  <conditionalFormatting sqref="U296">
    <cfRule type="cellIs" dxfId="6559" priority="20511" operator="equal">
      <formula>T296  = 1</formula>
    </cfRule>
  </conditionalFormatting>
  <conditionalFormatting sqref="U296">
    <cfRule type="cellIs" dxfId="6558" priority="20510" operator="equal">
      <formula>T296  = 1</formula>
    </cfRule>
  </conditionalFormatting>
  <conditionalFormatting sqref="U296">
    <cfRule type="cellIs" dxfId="6557" priority="20495" operator="equal">
      <formula>T296  = 1</formula>
    </cfRule>
  </conditionalFormatting>
  <conditionalFormatting sqref="U296">
    <cfRule type="cellIs" dxfId="6556" priority="20480" operator="equal">
      <formula>T296  = 1</formula>
    </cfRule>
  </conditionalFormatting>
  <conditionalFormatting sqref="U296">
    <cfRule type="cellIs" dxfId="6555" priority="20465" operator="equal">
      <formula>T296  = 1</formula>
    </cfRule>
  </conditionalFormatting>
  <conditionalFormatting sqref="U296">
    <cfRule type="cellIs" dxfId="6554" priority="20450" operator="equal">
      <formula>T296  = 1</formula>
    </cfRule>
  </conditionalFormatting>
  <conditionalFormatting sqref="U296">
    <cfRule type="cellIs" dxfId="6553" priority="20435" operator="equal">
      <formula>T296  = 1</formula>
    </cfRule>
  </conditionalFormatting>
  <conditionalFormatting sqref="U296">
    <cfRule type="cellIs" dxfId="6552" priority="20406" operator="equal">
      <formula>T296  = 1</formula>
    </cfRule>
  </conditionalFormatting>
  <conditionalFormatting sqref="U296">
    <cfRule type="cellIs" dxfId="6551" priority="20344" operator="equal">
      <formula>T296  = 1</formula>
    </cfRule>
  </conditionalFormatting>
  <conditionalFormatting sqref="U297">
    <cfRule type="cellIs" dxfId="6550" priority="20329" operator="equal">
      <formula>T297  = 1</formula>
    </cfRule>
  </conditionalFormatting>
  <conditionalFormatting sqref="U297">
    <cfRule type="cellIs" dxfId="6549" priority="20328" operator="equal">
      <formula>T297  = 1</formula>
    </cfRule>
  </conditionalFormatting>
  <conditionalFormatting sqref="U297">
    <cfRule type="cellIs" dxfId="6548" priority="20327" operator="equal">
      <formula>T297  = 1</formula>
    </cfRule>
  </conditionalFormatting>
  <conditionalFormatting sqref="U297">
    <cfRule type="cellIs" dxfId="6547" priority="20326" operator="equal">
      <formula>T297  = 1</formula>
    </cfRule>
  </conditionalFormatting>
  <conditionalFormatting sqref="U297">
    <cfRule type="cellIs" dxfId="6546" priority="20325" operator="equal">
      <formula>T297  = 1</formula>
    </cfRule>
  </conditionalFormatting>
  <conditionalFormatting sqref="U297">
    <cfRule type="cellIs" dxfId="6545" priority="20324" operator="equal">
      <formula>T297  = 1</formula>
    </cfRule>
  </conditionalFormatting>
  <conditionalFormatting sqref="U297">
    <cfRule type="cellIs" dxfId="6544" priority="20323" operator="equal">
      <formula>T297  = 1</formula>
    </cfRule>
  </conditionalFormatting>
  <conditionalFormatting sqref="U297">
    <cfRule type="cellIs" dxfId="6543" priority="20322" operator="equal">
      <formula>T297  = 1</formula>
    </cfRule>
  </conditionalFormatting>
  <conditionalFormatting sqref="U297">
    <cfRule type="cellIs" dxfId="6542" priority="20321" operator="equal">
      <formula>T297  = 1</formula>
    </cfRule>
  </conditionalFormatting>
  <conditionalFormatting sqref="U297">
    <cfRule type="cellIs" dxfId="6541" priority="20320" operator="equal">
      <formula>T297  = 1</formula>
    </cfRule>
  </conditionalFormatting>
  <conditionalFormatting sqref="U297">
    <cfRule type="cellIs" dxfId="6540" priority="20319" operator="equal">
      <formula>T297  = 1</formula>
    </cfRule>
  </conditionalFormatting>
  <conditionalFormatting sqref="U297">
    <cfRule type="cellIs" dxfId="6539" priority="20318" operator="equal">
      <formula>T297  = 1</formula>
    </cfRule>
  </conditionalFormatting>
  <conditionalFormatting sqref="U297">
    <cfRule type="cellIs" dxfId="6538" priority="20317" operator="equal">
      <formula>T297  = 1</formula>
    </cfRule>
  </conditionalFormatting>
  <conditionalFormatting sqref="U297">
    <cfRule type="cellIs" dxfId="6537" priority="20316" operator="equal">
      <formula>T297  = 1</formula>
    </cfRule>
  </conditionalFormatting>
  <conditionalFormatting sqref="U297">
    <cfRule type="cellIs" dxfId="6536" priority="20315" operator="equal">
      <formula>T297  = 1</formula>
    </cfRule>
  </conditionalFormatting>
  <conditionalFormatting sqref="U297">
    <cfRule type="cellIs" dxfId="6535" priority="20314" operator="equal">
      <formula>T297  = 1</formula>
    </cfRule>
  </conditionalFormatting>
  <conditionalFormatting sqref="U297">
    <cfRule type="cellIs" dxfId="6534" priority="20313" operator="equal">
      <formula>T297  = 1</formula>
    </cfRule>
  </conditionalFormatting>
  <conditionalFormatting sqref="U297">
    <cfRule type="cellIs" dxfId="6533" priority="20312" operator="equal">
      <formula>T297  = 1</formula>
    </cfRule>
  </conditionalFormatting>
  <conditionalFormatting sqref="U297">
    <cfRule type="cellIs" dxfId="6532" priority="20311" operator="equal">
      <formula>T297  = 1</formula>
    </cfRule>
  </conditionalFormatting>
  <conditionalFormatting sqref="U297">
    <cfRule type="cellIs" dxfId="6531" priority="20310" operator="equal">
      <formula>T297  = 1</formula>
    </cfRule>
  </conditionalFormatting>
  <conditionalFormatting sqref="U297">
    <cfRule type="cellIs" dxfId="6530" priority="20309" operator="equal">
      <formula>T297  = 1</formula>
    </cfRule>
  </conditionalFormatting>
  <conditionalFormatting sqref="U297">
    <cfRule type="cellIs" dxfId="6529" priority="20308" operator="equal">
      <formula>T297  = 1</formula>
    </cfRule>
  </conditionalFormatting>
  <conditionalFormatting sqref="U297">
    <cfRule type="cellIs" dxfId="6528" priority="20307" operator="equal">
      <formula>T297  = 1</formula>
    </cfRule>
  </conditionalFormatting>
  <conditionalFormatting sqref="U297">
    <cfRule type="cellIs" dxfId="6527" priority="20306" operator="equal">
      <formula>T297  = 1</formula>
    </cfRule>
  </conditionalFormatting>
  <conditionalFormatting sqref="U297">
    <cfRule type="cellIs" dxfId="6526" priority="20305" operator="equal">
      <formula>T297  = 1</formula>
    </cfRule>
  </conditionalFormatting>
  <conditionalFormatting sqref="U297">
    <cfRule type="cellIs" dxfId="6525" priority="20304" operator="equal">
      <formula>T297  = 1</formula>
    </cfRule>
  </conditionalFormatting>
  <conditionalFormatting sqref="U297">
    <cfRule type="cellIs" dxfId="6524" priority="20303" operator="equal">
      <formula>T297  = 1</formula>
    </cfRule>
  </conditionalFormatting>
  <conditionalFormatting sqref="U297">
    <cfRule type="cellIs" dxfId="6523" priority="20302" operator="equal">
      <formula>T297  = 1</formula>
    </cfRule>
  </conditionalFormatting>
  <conditionalFormatting sqref="U297">
    <cfRule type="cellIs" dxfId="6522" priority="20287" operator="equal">
      <formula>T297  = 1</formula>
    </cfRule>
  </conditionalFormatting>
  <conditionalFormatting sqref="U297">
    <cfRule type="cellIs" dxfId="6521" priority="20272" operator="equal">
      <formula>T297  = 1</formula>
    </cfRule>
  </conditionalFormatting>
  <conditionalFormatting sqref="U297">
    <cfRule type="cellIs" dxfId="6520" priority="20257" operator="equal">
      <formula>T297  = 1</formula>
    </cfRule>
  </conditionalFormatting>
  <conditionalFormatting sqref="U297">
    <cfRule type="cellIs" dxfId="6519" priority="20242" operator="equal">
      <formula>T297  = 1</formula>
    </cfRule>
  </conditionalFormatting>
  <conditionalFormatting sqref="U297">
    <cfRule type="cellIs" dxfId="6518" priority="20227" operator="equal">
      <formula>T297  = 1</formula>
    </cfRule>
  </conditionalFormatting>
  <conditionalFormatting sqref="U297">
    <cfRule type="cellIs" dxfId="6517" priority="20198" operator="equal">
      <formula>T297  = 1</formula>
    </cfRule>
  </conditionalFormatting>
  <conditionalFormatting sqref="U297">
    <cfRule type="cellIs" dxfId="6516" priority="20136" operator="equal">
      <formula>T297  = 1</formula>
    </cfRule>
  </conditionalFormatting>
  <conditionalFormatting sqref="U298">
    <cfRule type="cellIs" dxfId="6515" priority="20121" operator="equal">
      <formula>T298  = 1</formula>
    </cfRule>
  </conditionalFormatting>
  <conditionalFormatting sqref="U298">
    <cfRule type="cellIs" dxfId="6514" priority="20120" operator="equal">
      <formula>T298  = 1</formula>
    </cfRule>
  </conditionalFormatting>
  <conditionalFormatting sqref="U298">
    <cfRule type="cellIs" dxfId="6513" priority="20119" operator="equal">
      <formula>T298  = 1</formula>
    </cfRule>
  </conditionalFormatting>
  <conditionalFormatting sqref="U298">
    <cfRule type="cellIs" dxfId="6512" priority="20118" operator="equal">
      <formula>T298  = 1</formula>
    </cfRule>
  </conditionalFormatting>
  <conditionalFormatting sqref="U298">
    <cfRule type="cellIs" dxfId="6511" priority="20117" operator="equal">
      <formula>T298  = 1</formula>
    </cfRule>
  </conditionalFormatting>
  <conditionalFormatting sqref="U298">
    <cfRule type="cellIs" dxfId="6510" priority="20116" operator="equal">
      <formula>T298  = 1</formula>
    </cfRule>
  </conditionalFormatting>
  <conditionalFormatting sqref="U298">
    <cfRule type="cellIs" dxfId="6509" priority="20115" operator="equal">
      <formula>T298  = 1</formula>
    </cfRule>
  </conditionalFormatting>
  <conditionalFormatting sqref="U298">
    <cfRule type="cellIs" dxfId="6508" priority="20114" operator="equal">
      <formula>T298  = 1</formula>
    </cfRule>
  </conditionalFormatting>
  <conditionalFormatting sqref="U298">
    <cfRule type="cellIs" dxfId="6507" priority="20113" operator="equal">
      <formula>T298  = 1</formula>
    </cfRule>
  </conditionalFormatting>
  <conditionalFormatting sqref="U298">
    <cfRule type="cellIs" dxfId="6506" priority="20112" operator="equal">
      <formula>T298  = 1</formula>
    </cfRule>
  </conditionalFormatting>
  <conditionalFormatting sqref="U298">
    <cfRule type="cellIs" dxfId="6505" priority="20111" operator="equal">
      <formula>T298  = 1</formula>
    </cfRule>
  </conditionalFormatting>
  <conditionalFormatting sqref="U298">
    <cfRule type="cellIs" dxfId="6504" priority="20110" operator="equal">
      <formula>T298  = 1</formula>
    </cfRule>
  </conditionalFormatting>
  <conditionalFormatting sqref="U298">
    <cfRule type="cellIs" dxfId="6503" priority="20109" operator="equal">
      <formula>T298  = 1</formula>
    </cfRule>
  </conditionalFormatting>
  <conditionalFormatting sqref="U298">
    <cfRule type="cellIs" dxfId="6502" priority="20108" operator="equal">
      <formula>T298  = 1</formula>
    </cfRule>
  </conditionalFormatting>
  <conditionalFormatting sqref="U298">
    <cfRule type="cellIs" dxfId="6501" priority="20107" operator="equal">
      <formula>T298  = 1</formula>
    </cfRule>
  </conditionalFormatting>
  <conditionalFormatting sqref="U298">
    <cfRule type="cellIs" dxfId="6500" priority="20106" operator="equal">
      <formula>T298  = 1</formula>
    </cfRule>
  </conditionalFormatting>
  <conditionalFormatting sqref="U298">
    <cfRule type="cellIs" dxfId="6499" priority="20105" operator="equal">
      <formula>T298  = 1</formula>
    </cfRule>
  </conditionalFormatting>
  <conditionalFormatting sqref="U298">
    <cfRule type="cellIs" dxfId="6498" priority="20104" operator="equal">
      <formula>T298  = 1</formula>
    </cfRule>
  </conditionalFormatting>
  <conditionalFormatting sqref="U298">
    <cfRule type="cellIs" dxfId="6497" priority="20103" operator="equal">
      <formula>T298  = 1</formula>
    </cfRule>
  </conditionalFormatting>
  <conditionalFormatting sqref="U298">
    <cfRule type="cellIs" dxfId="6496" priority="20102" operator="equal">
      <formula>T298  = 1</formula>
    </cfRule>
  </conditionalFormatting>
  <conditionalFormatting sqref="U298">
    <cfRule type="cellIs" dxfId="6495" priority="20101" operator="equal">
      <formula>T298  = 1</formula>
    </cfRule>
  </conditionalFormatting>
  <conditionalFormatting sqref="U298">
    <cfRule type="cellIs" dxfId="6494" priority="20100" operator="equal">
      <formula>T298  = 1</formula>
    </cfRule>
  </conditionalFormatting>
  <conditionalFormatting sqref="U298">
    <cfRule type="cellIs" dxfId="6493" priority="20099" operator="equal">
      <formula>T298  = 1</formula>
    </cfRule>
  </conditionalFormatting>
  <conditionalFormatting sqref="U298">
    <cfRule type="cellIs" dxfId="6492" priority="20098" operator="equal">
      <formula>T298  = 1</formula>
    </cfRule>
  </conditionalFormatting>
  <conditionalFormatting sqref="U298">
    <cfRule type="cellIs" dxfId="6491" priority="20097" operator="equal">
      <formula>T298  = 1</formula>
    </cfRule>
  </conditionalFormatting>
  <conditionalFormatting sqref="U298">
    <cfRule type="cellIs" dxfId="6490" priority="20096" operator="equal">
      <formula>T298  = 1</formula>
    </cfRule>
  </conditionalFormatting>
  <conditionalFormatting sqref="U298">
    <cfRule type="cellIs" dxfId="6489" priority="20095" operator="equal">
      <formula>T298  = 1</formula>
    </cfRule>
  </conditionalFormatting>
  <conditionalFormatting sqref="U298">
    <cfRule type="cellIs" dxfId="6488" priority="20094" operator="equal">
      <formula>T298  = 1</formula>
    </cfRule>
  </conditionalFormatting>
  <conditionalFormatting sqref="U298">
    <cfRule type="cellIs" dxfId="6487" priority="20079" operator="equal">
      <formula>T298  = 1</formula>
    </cfRule>
  </conditionalFormatting>
  <conditionalFormatting sqref="U298">
    <cfRule type="cellIs" dxfId="6486" priority="20064" operator="equal">
      <formula>T298  = 1</formula>
    </cfRule>
  </conditionalFormatting>
  <conditionalFormatting sqref="U298">
    <cfRule type="cellIs" dxfId="6485" priority="20049" operator="equal">
      <formula>T298  = 1</formula>
    </cfRule>
  </conditionalFormatting>
  <conditionalFormatting sqref="U298">
    <cfRule type="cellIs" dxfId="6484" priority="20034" operator="equal">
      <formula>T298  = 1</formula>
    </cfRule>
  </conditionalFormatting>
  <conditionalFormatting sqref="U298">
    <cfRule type="cellIs" dxfId="6483" priority="20019" operator="equal">
      <formula>T298  = 1</formula>
    </cfRule>
  </conditionalFormatting>
  <conditionalFormatting sqref="U298">
    <cfRule type="cellIs" dxfId="6482" priority="19990" operator="equal">
      <formula>T298  = 1</formula>
    </cfRule>
  </conditionalFormatting>
  <conditionalFormatting sqref="U298">
    <cfRule type="cellIs" dxfId="6481" priority="19928" operator="equal">
      <formula>T298  = 1</formula>
    </cfRule>
  </conditionalFormatting>
  <conditionalFormatting sqref="U299">
    <cfRule type="cellIs" dxfId="6480" priority="19913" operator="equal">
      <formula>T299  = 1</formula>
    </cfRule>
  </conditionalFormatting>
  <conditionalFormatting sqref="U299">
    <cfRule type="cellIs" dxfId="6479" priority="19912" operator="equal">
      <formula>T299  = 1</formula>
    </cfRule>
  </conditionalFormatting>
  <conditionalFormatting sqref="U299">
    <cfRule type="cellIs" dxfId="6478" priority="19911" operator="equal">
      <formula>T299  = 1</formula>
    </cfRule>
  </conditionalFormatting>
  <conditionalFormatting sqref="U299">
    <cfRule type="cellIs" dxfId="6477" priority="19910" operator="equal">
      <formula>T299  = 1</formula>
    </cfRule>
  </conditionalFormatting>
  <conditionalFormatting sqref="U299">
    <cfRule type="cellIs" dxfId="6476" priority="19909" operator="equal">
      <formula>T299  = 1</formula>
    </cfRule>
  </conditionalFormatting>
  <conditionalFormatting sqref="U299">
    <cfRule type="cellIs" dxfId="6475" priority="19908" operator="equal">
      <formula>T299  = 1</formula>
    </cfRule>
  </conditionalFormatting>
  <conditionalFormatting sqref="U299">
    <cfRule type="cellIs" dxfId="6474" priority="19907" operator="equal">
      <formula>T299  = 1</formula>
    </cfRule>
  </conditionalFormatting>
  <conditionalFormatting sqref="U299">
    <cfRule type="cellIs" dxfId="6473" priority="19906" operator="equal">
      <formula>T299  = 1</formula>
    </cfRule>
  </conditionalFormatting>
  <conditionalFormatting sqref="U299">
    <cfRule type="cellIs" dxfId="6472" priority="19905" operator="equal">
      <formula>T299  = 1</formula>
    </cfRule>
  </conditionalFormatting>
  <conditionalFormatting sqref="U299">
    <cfRule type="cellIs" dxfId="6471" priority="19904" operator="equal">
      <formula>T299  = 1</formula>
    </cfRule>
  </conditionalFormatting>
  <conditionalFormatting sqref="U299">
    <cfRule type="cellIs" dxfId="6470" priority="19903" operator="equal">
      <formula>T299  = 1</formula>
    </cfRule>
  </conditionalFormatting>
  <conditionalFormatting sqref="U299">
    <cfRule type="cellIs" dxfId="6469" priority="19902" operator="equal">
      <formula>T299  = 1</formula>
    </cfRule>
  </conditionalFormatting>
  <conditionalFormatting sqref="U299">
    <cfRule type="cellIs" dxfId="6468" priority="19901" operator="equal">
      <formula>T299  = 1</formula>
    </cfRule>
  </conditionalFormatting>
  <conditionalFormatting sqref="U299">
    <cfRule type="cellIs" dxfId="6467" priority="19900" operator="equal">
      <formula>T299  = 1</formula>
    </cfRule>
  </conditionalFormatting>
  <conditionalFormatting sqref="U299">
    <cfRule type="cellIs" dxfId="6466" priority="19899" operator="equal">
      <formula>T299  = 1</formula>
    </cfRule>
  </conditionalFormatting>
  <conditionalFormatting sqref="U299">
    <cfRule type="cellIs" dxfId="6465" priority="19898" operator="equal">
      <formula>T299  = 1</formula>
    </cfRule>
  </conditionalFormatting>
  <conditionalFormatting sqref="U299">
    <cfRule type="cellIs" dxfId="6464" priority="19897" operator="equal">
      <formula>T299  = 1</formula>
    </cfRule>
  </conditionalFormatting>
  <conditionalFormatting sqref="U299">
    <cfRule type="cellIs" dxfId="6463" priority="19896" operator="equal">
      <formula>T299  = 1</formula>
    </cfRule>
  </conditionalFormatting>
  <conditionalFormatting sqref="U299">
    <cfRule type="cellIs" dxfId="6462" priority="19895" operator="equal">
      <formula>T299  = 1</formula>
    </cfRule>
  </conditionalFormatting>
  <conditionalFormatting sqref="U299">
    <cfRule type="cellIs" dxfId="6461" priority="19894" operator="equal">
      <formula>T299  = 1</formula>
    </cfRule>
  </conditionalFormatting>
  <conditionalFormatting sqref="U299">
    <cfRule type="cellIs" dxfId="6460" priority="19893" operator="equal">
      <formula>T299  = 1</formula>
    </cfRule>
  </conditionalFormatting>
  <conditionalFormatting sqref="U299">
    <cfRule type="cellIs" dxfId="6459" priority="19892" operator="equal">
      <formula>T299  = 1</formula>
    </cfRule>
  </conditionalFormatting>
  <conditionalFormatting sqref="U299">
    <cfRule type="cellIs" dxfId="6458" priority="19891" operator="equal">
      <formula>T299  = 1</formula>
    </cfRule>
  </conditionalFormatting>
  <conditionalFormatting sqref="U299">
    <cfRule type="cellIs" dxfId="6457" priority="19890" operator="equal">
      <formula>T299  = 1</formula>
    </cfRule>
  </conditionalFormatting>
  <conditionalFormatting sqref="U299">
    <cfRule type="cellIs" dxfId="6456" priority="19889" operator="equal">
      <formula>T299  = 1</formula>
    </cfRule>
  </conditionalFormatting>
  <conditionalFormatting sqref="U299">
    <cfRule type="cellIs" dxfId="6455" priority="19888" operator="equal">
      <formula>T299  = 1</formula>
    </cfRule>
  </conditionalFormatting>
  <conditionalFormatting sqref="U299">
    <cfRule type="cellIs" dxfId="6454" priority="19887" operator="equal">
      <formula>T299  = 1</formula>
    </cfRule>
  </conditionalFormatting>
  <conditionalFormatting sqref="U299">
    <cfRule type="cellIs" dxfId="6453" priority="19886" operator="equal">
      <formula>T299  = 1</formula>
    </cfRule>
  </conditionalFormatting>
  <conditionalFormatting sqref="U299">
    <cfRule type="cellIs" dxfId="6452" priority="19871" operator="equal">
      <formula>T299  = 1</formula>
    </cfRule>
  </conditionalFormatting>
  <conditionalFormatting sqref="U299">
    <cfRule type="cellIs" dxfId="6451" priority="19856" operator="equal">
      <formula>T299  = 1</formula>
    </cfRule>
  </conditionalFormatting>
  <conditionalFormatting sqref="U299">
    <cfRule type="cellIs" dxfId="6450" priority="19841" operator="equal">
      <formula>T299  = 1</formula>
    </cfRule>
  </conditionalFormatting>
  <conditionalFormatting sqref="U299">
    <cfRule type="cellIs" dxfId="6449" priority="19826" operator="equal">
      <formula>T299  = 1</formula>
    </cfRule>
  </conditionalFormatting>
  <conditionalFormatting sqref="U299">
    <cfRule type="cellIs" dxfId="6448" priority="19811" operator="equal">
      <formula>T299  = 1</formula>
    </cfRule>
  </conditionalFormatting>
  <conditionalFormatting sqref="U299">
    <cfRule type="cellIs" dxfId="6447" priority="19782" operator="equal">
      <formula>T299  = 1</formula>
    </cfRule>
  </conditionalFormatting>
  <conditionalFormatting sqref="U299">
    <cfRule type="cellIs" dxfId="6446" priority="19720" operator="equal">
      <formula>T299  = 1</formula>
    </cfRule>
  </conditionalFormatting>
  <conditionalFormatting sqref="U300">
    <cfRule type="cellIs" dxfId="6445" priority="19705" operator="equal">
      <formula>T300  = 1</formula>
    </cfRule>
  </conditionalFormatting>
  <conditionalFormatting sqref="U300">
    <cfRule type="cellIs" dxfId="6444" priority="19704" operator="equal">
      <formula>T300  = 1</formula>
    </cfRule>
  </conditionalFormatting>
  <conditionalFormatting sqref="U300">
    <cfRule type="cellIs" dxfId="6443" priority="19703" operator="equal">
      <formula>T300  = 1</formula>
    </cfRule>
  </conditionalFormatting>
  <conditionalFormatting sqref="U300">
    <cfRule type="cellIs" dxfId="6442" priority="19702" operator="equal">
      <formula>T300  = 1</formula>
    </cfRule>
  </conditionalFormatting>
  <conditionalFormatting sqref="U300">
    <cfRule type="cellIs" dxfId="6441" priority="19701" operator="equal">
      <formula>T300  = 1</formula>
    </cfRule>
  </conditionalFormatting>
  <conditionalFormatting sqref="U300">
    <cfRule type="cellIs" dxfId="6440" priority="19700" operator="equal">
      <formula>T300  = 1</formula>
    </cfRule>
  </conditionalFormatting>
  <conditionalFormatting sqref="U300">
    <cfRule type="cellIs" dxfId="6439" priority="19699" operator="equal">
      <formula>T300  = 1</formula>
    </cfRule>
  </conditionalFormatting>
  <conditionalFormatting sqref="U300">
    <cfRule type="cellIs" dxfId="6438" priority="19698" operator="equal">
      <formula>T300  = 1</formula>
    </cfRule>
  </conditionalFormatting>
  <conditionalFormatting sqref="U300">
    <cfRule type="cellIs" dxfId="6437" priority="19697" operator="equal">
      <formula>T300  = 1</formula>
    </cfRule>
  </conditionalFormatting>
  <conditionalFormatting sqref="U300">
    <cfRule type="cellIs" dxfId="6436" priority="19696" operator="equal">
      <formula>T300  = 1</formula>
    </cfRule>
  </conditionalFormatting>
  <conditionalFormatting sqref="U300">
    <cfRule type="cellIs" dxfId="6435" priority="19695" operator="equal">
      <formula>T300  = 1</formula>
    </cfRule>
  </conditionalFormatting>
  <conditionalFormatting sqref="U300">
    <cfRule type="cellIs" dxfId="6434" priority="19694" operator="equal">
      <formula>T300  = 1</formula>
    </cfRule>
  </conditionalFormatting>
  <conditionalFormatting sqref="U300">
    <cfRule type="cellIs" dxfId="6433" priority="19693" operator="equal">
      <formula>T300  = 1</formula>
    </cfRule>
  </conditionalFormatting>
  <conditionalFormatting sqref="U300">
    <cfRule type="cellIs" dxfId="6432" priority="19692" operator="equal">
      <formula>T300  = 1</formula>
    </cfRule>
  </conditionalFormatting>
  <conditionalFormatting sqref="U300">
    <cfRule type="cellIs" dxfId="6431" priority="19691" operator="equal">
      <formula>T300  = 1</formula>
    </cfRule>
  </conditionalFormatting>
  <conditionalFormatting sqref="U300">
    <cfRule type="cellIs" dxfId="6430" priority="19690" operator="equal">
      <formula>T300  = 1</formula>
    </cfRule>
  </conditionalFormatting>
  <conditionalFormatting sqref="U300">
    <cfRule type="cellIs" dxfId="6429" priority="19689" operator="equal">
      <formula>T300  = 1</formula>
    </cfRule>
  </conditionalFormatting>
  <conditionalFormatting sqref="U300">
    <cfRule type="cellIs" dxfId="6428" priority="19688" operator="equal">
      <formula>T300  = 1</formula>
    </cfRule>
  </conditionalFormatting>
  <conditionalFormatting sqref="U300">
    <cfRule type="cellIs" dxfId="6427" priority="19687" operator="equal">
      <formula>T300  = 1</formula>
    </cfRule>
  </conditionalFormatting>
  <conditionalFormatting sqref="U300">
    <cfRule type="cellIs" dxfId="6426" priority="19686" operator="equal">
      <formula>T300  = 1</formula>
    </cfRule>
  </conditionalFormatting>
  <conditionalFormatting sqref="U300">
    <cfRule type="cellIs" dxfId="6425" priority="19685" operator="equal">
      <formula>T300  = 1</formula>
    </cfRule>
  </conditionalFormatting>
  <conditionalFormatting sqref="U300">
    <cfRule type="cellIs" dxfId="6424" priority="19684" operator="equal">
      <formula>T300  = 1</formula>
    </cfRule>
  </conditionalFormatting>
  <conditionalFormatting sqref="U300">
    <cfRule type="cellIs" dxfId="6423" priority="19683" operator="equal">
      <formula>T300  = 1</formula>
    </cfRule>
  </conditionalFormatting>
  <conditionalFormatting sqref="U300">
    <cfRule type="cellIs" dxfId="6422" priority="19682" operator="equal">
      <formula>T300  = 1</formula>
    </cfRule>
  </conditionalFormatting>
  <conditionalFormatting sqref="U300">
    <cfRule type="cellIs" dxfId="6421" priority="19681" operator="equal">
      <formula>T300  = 1</formula>
    </cfRule>
  </conditionalFormatting>
  <conditionalFormatting sqref="U300">
    <cfRule type="cellIs" dxfId="6420" priority="19680" operator="equal">
      <formula>T300  = 1</formula>
    </cfRule>
  </conditionalFormatting>
  <conditionalFormatting sqref="U300">
    <cfRule type="cellIs" dxfId="6419" priority="19679" operator="equal">
      <formula>T300  = 1</formula>
    </cfRule>
  </conditionalFormatting>
  <conditionalFormatting sqref="U300">
    <cfRule type="cellIs" dxfId="6418" priority="19678" operator="equal">
      <formula>T300  = 1</formula>
    </cfRule>
  </conditionalFormatting>
  <conditionalFormatting sqref="U300">
    <cfRule type="cellIs" dxfId="6417" priority="19663" operator="equal">
      <formula>T300  = 1</formula>
    </cfRule>
  </conditionalFormatting>
  <conditionalFormatting sqref="U300">
    <cfRule type="cellIs" dxfId="6416" priority="19648" operator="equal">
      <formula>T300  = 1</formula>
    </cfRule>
  </conditionalFormatting>
  <conditionalFormatting sqref="U300">
    <cfRule type="cellIs" dxfId="6415" priority="19633" operator="equal">
      <formula>T300  = 1</formula>
    </cfRule>
  </conditionalFormatting>
  <conditionalFormatting sqref="U300">
    <cfRule type="cellIs" dxfId="6414" priority="19618" operator="equal">
      <formula>T300  = 1</formula>
    </cfRule>
  </conditionalFormatting>
  <conditionalFormatting sqref="U300">
    <cfRule type="cellIs" dxfId="6413" priority="19603" operator="equal">
      <formula>T300  = 1</formula>
    </cfRule>
  </conditionalFormatting>
  <conditionalFormatting sqref="U300">
    <cfRule type="cellIs" dxfId="6412" priority="19574" operator="equal">
      <formula>T300  = 1</formula>
    </cfRule>
  </conditionalFormatting>
  <conditionalFormatting sqref="U300">
    <cfRule type="cellIs" dxfId="6411" priority="19512" operator="equal">
      <formula>T300  = 1</formula>
    </cfRule>
  </conditionalFormatting>
  <conditionalFormatting sqref="U301">
    <cfRule type="cellIs" dxfId="6410" priority="19497" operator="equal">
      <formula>T301  = 1</formula>
    </cfRule>
  </conditionalFormatting>
  <conditionalFormatting sqref="U301">
    <cfRule type="cellIs" dxfId="6409" priority="19496" operator="equal">
      <formula>T301  = 1</formula>
    </cfRule>
  </conditionalFormatting>
  <conditionalFormatting sqref="U301">
    <cfRule type="cellIs" dxfId="6408" priority="19495" operator="equal">
      <formula>T301  = 1</formula>
    </cfRule>
  </conditionalFormatting>
  <conditionalFormatting sqref="U301">
    <cfRule type="cellIs" dxfId="6407" priority="19494" operator="equal">
      <formula>T301  = 1</formula>
    </cfRule>
  </conditionalFormatting>
  <conditionalFormatting sqref="U301">
    <cfRule type="cellIs" dxfId="6406" priority="19493" operator="equal">
      <formula>T301  = 1</formula>
    </cfRule>
  </conditionalFormatting>
  <conditionalFormatting sqref="U301">
    <cfRule type="cellIs" dxfId="6405" priority="19492" operator="equal">
      <formula>T301  = 1</formula>
    </cfRule>
  </conditionalFormatting>
  <conditionalFormatting sqref="U301">
    <cfRule type="cellIs" dxfId="6404" priority="19491" operator="equal">
      <formula>T301  = 1</formula>
    </cfRule>
  </conditionalFormatting>
  <conditionalFormatting sqref="U301">
    <cfRule type="cellIs" dxfId="6403" priority="19490" operator="equal">
      <formula>T301  = 1</formula>
    </cfRule>
  </conditionalFormatting>
  <conditionalFormatting sqref="U301">
    <cfRule type="cellIs" dxfId="6402" priority="19489" operator="equal">
      <formula>T301  = 1</formula>
    </cfRule>
  </conditionalFormatting>
  <conditionalFormatting sqref="U301">
    <cfRule type="cellIs" dxfId="6401" priority="19488" operator="equal">
      <formula>T301  = 1</formula>
    </cfRule>
  </conditionalFormatting>
  <conditionalFormatting sqref="U301">
    <cfRule type="cellIs" dxfId="6400" priority="19487" operator="equal">
      <formula>T301  = 1</formula>
    </cfRule>
  </conditionalFormatting>
  <conditionalFormatting sqref="U301">
    <cfRule type="cellIs" dxfId="6399" priority="19486" operator="equal">
      <formula>T301  = 1</formula>
    </cfRule>
  </conditionalFormatting>
  <conditionalFormatting sqref="U301">
    <cfRule type="cellIs" dxfId="6398" priority="19485" operator="equal">
      <formula>T301  = 1</formula>
    </cfRule>
  </conditionalFormatting>
  <conditionalFormatting sqref="U301">
    <cfRule type="cellIs" dxfId="6397" priority="19484" operator="equal">
      <formula>T301  = 1</formula>
    </cfRule>
  </conditionalFormatting>
  <conditionalFormatting sqref="U301">
    <cfRule type="cellIs" dxfId="6396" priority="19483" operator="equal">
      <formula>T301  = 1</formula>
    </cfRule>
  </conditionalFormatting>
  <conditionalFormatting sqref="U301">
    <cfRule type="cellIs" dxfId="6395" priority="19482" operator="equal">
      <formula>T301  = 1</formula>
    </cfRule>
  </conditionalFormatting>
  <conditionalFormatting sqref="U301">
    <cfRule type="cellIs" dxfId="6394" priority="19481" operator="equal">
      <formula>T301  = 1</formula>
    </cfRule>
  </conditionalFormatting>
  <conditionalFormatting sqref="U301">
    <cfRule type="cellIs" dxfId="6393" priority="19480" operator="equal">
      <formula>T301  = 1</formula>
    </cfRule>
  </conditionalFormatting>
  <conditionalFormatting sqref="U301">
    <cfRule type="cellIs" dxfId="6392" priority="19479" operator="equal">
      <formula>T301  = 1</formula>
    </cfRule>
  </conditionalFormatting>
  <conditionalFormatting sqref="U301">
    <cfRule type="cellIs" dxfId="6391" priority="19478" operator="equal">
      <formula>T301  = 1</formula>
    </cfRule>
  </conditionalFormatting>
  <conditionalFormatting sqref="U301">
    <cfRule type="cellIs" dxfId="6390" priority="19477" operator="equal">
      <formula>T301  = 1</formula>
    </cfRule>
  </conditionalFormatting>
  <conditionalFormatting sqref="U301">
    <cfRule type="cellIs" dxfId="6389" priority="19476" operator="equal">
      <formula>T301  = 1</formula>
    </cfRule>
  </conditionalFormatting>
  <conditionalFormatting sqref="U301">
    <cfRule type="cellIs" dxfId="6388" priority="19475" operator="equal">
      <formula>T301  = 1</formula>
    </cfRule>
  </conditionalFormatting>
  <conditionalFormatting sqref="U301">
    <cfRule type="cellIs" dxfId="6387" priority="19474" operator="equal">
      <formula>T301  = 1</formula>
    </cfRule>
  </conditionalFormatting>
  <conditionalFormatting sqref="U301">
    <cfRule type="cellIs" dxfId="6386" priority="19473" operator="equal">
      <formula>T301  = 1</formula>
    </cfRule>
  </conditionalFormatting>
  <conditionalFormatting sqref="U301">
    <cfRule type="cellIs" dxfId="6385" priority="19472" operator="equal">
      <formula>T301  = 1</formula>
    </cfRule>
  </conditionalFormatting>
  <conditionalFormatting sqref="U301">
    <cfRule type="cellIs" dxfId="6384" priority="19471" operator="equal">
      <formula>T301  = 1</formula>
    </cfRule>
  </conditionalFormatting>
  <conditionalFormatting sqref="U301">
    <cfRule type="cellIs" dxfId="6383" priority="19470" operator="equal">
      <formula>T301  = 1</formula>
    </cfRule>
  </conditionalFormatting>
  <conditionalFormatting sqref="U301">
    <cfRule type="cellIs" dxfId="6382" priority="19455" operator="equal">
      <formula>T301  = 1</formula>
    </cfRule>
  </conditionalFormatting>
  <conditionalFormatting sqref="U301">
    <cfRule type="cellIs" dxfId="6381" priority="19440" operator="equal">
      <formula>T301  = 1</formula>
    </cfRule>
  </conditionalFormatting>
  <conditionalFormatting sqref="U301">
    <cfRule type="cellIs" dxfId="6380" priority="19425" operator="equal">
      <formula>T301  = 1</formula>
    </cfRule>
  </conditionalFormatting>
  <conditionalFormatting sqref="U301">
    <cfRule type="cellIs" dxfId="6379" priority="19410" operator="equal">
      <formula>T301  = 1</formula>
    </cfRule>
  </conditionalFormatting>
  <conditionalFormatting sqref="U301">
    <cfRule type="cellIs" dxfId="6378" priority="19395" operator="equal">
      <formula>T301  = 1</formula>
    </cfRule>
  </conditionalFormatting>
  <conditionalFormatting sqref="U301">
    <cfRule type="cellIs" dxfId="6377" priority="19366" operator="equal">
      <formula>T301  = 1</formula>
    </cfRule>
  </conditionalFormatting>
  <conditionalFormatting sqref="U301">
    <cfRule type="cellIs" dxfId="6376" priority="19304" operator="equal">
      <formula>T301  = 1</formula>
    </cfRule>
  </conditionalFormatting>
  <conditionalFormatting sqref="U302">
    <cfRule type="cellIs" dxfId="6375" priority="19289" operator="equal">
      <formula>T302  = 1</formula>
    </cfRule>
  </conditionalFormatting>
  <conditionalFormatting sqref="U302">
    <cfRule type="cellIs" dxfId="6374" priority="19288" operator="equal">
      <formula>T302  = 1</formula>
    </cfRule>
  </conditionalFormatting>
  <conditionalFormatting sqref="U302">
    <cfRule type="cellIs" dxfId="6373" priority="19287" operator="equal">
      <formula>T302  = 1</formula>
    </cfRule>
  </conditionalFormatting>
  <conditionalFormatting sqref="U302">
    <cfRule type="cellIs" dxfId="6372" priority="19286" operator="equal">
      <formula>T302  = 1</formula>
    </cfRule>
  </conditionalFormatting>
  <conditionalFormatting sqref="U302">
    <cfRule type="cellIs" dxfId="6371" priority="19285" operator="equal">
      <formula>T302  = 1</formula>
    </cfRule>
  </conditionalFormatting>
  <conditionalFormatting sqref="U302">
    <cfRule type="cellIs" dxfId="6370" priority="19284" operator="equal">
      <formula>T302  = 1</formula>
    </cfRule>
  </conditionalFormatting>
  <conditionalFormatting sqref="U302">
    <cfRule type="cellIs" dxfId="6369" priority="19283" operator="equal">
      <formula>T302  = 1</formula>
    </cfRule>
  </conditionalFormatting>
  <conditionalFormatting sqref="U302">
    <cfRule type="cellIs" dxfId="6368" priority="19282" operator="equal">
      <formula>T302  = 1</formula>
    </cfRule>
  </conditionalFormatting>
  <conditionalFormatting sqref="U302">
    <cfRule type="cellIs" dxfId="6367" priority="19281" operator="equal">
      <formula>T302  = 1</formula>
    </cfRule>
  </conditionalFormatting>
  <conditionalFormatting sqref="U302">
    <cfRule type="cellIs" dxfId="6366" priority="19280" operator="equal">
      <formula>T302  = 1</formula>
    </cfRule>
  </conditionalFormatting>
  <conditionalFormatting sqref="U302">
    <cfRule type="cellIs" dxfId="6365" priority="19279" operator="equal">
      <formula>T302  = 1</formula>
    </cfRule>
  </conditionalFormatting>
  <conditionalFormatting sqref="U302">
    <cfRule type="cellIs" dxfId="6364" priority="19278" operator="equal">
      <formula>T302  = 1</formula>
    </cfRule>
  </conditionalFormatting>
  <conditionalFormatting sqref="U302">
    <cfRule type="cellIs" dxfId="6363" priority="19277" operator="equal">
      <formula>T302  = 1</formula>
    </cfRule>
  </conditionalFormatting>
  <conditionalFormatting sqref="U302">
    <cfRule type="cellIs" dxfId="6362" priority="19276" operator="equal">
      <formula>T302  = 1</formula>
    </cfRule>
  </conditionalFormatting>
  <conditionalFormatting sqref="U302">
    <cfRule type="cellIs" dxfId="6361" priority="19275" operator="equal">
      <formula>T302  = 1</formula>
    </cfRule>
  </conditionalFormatting>
  <conditionalFormatting sqref="U302">
    <cfRule type="cellIs" dxfId="6360" priority="19274" operator="equal">
      <formula>T302  = 1</formula>
    </cfRule>
  </conditionalFormatting>
  <conditionalFormatting sqref="U302">
    <cfRule type="cellIs" dxfId="6359" priority="19273" operator="equal">
      <formula>T302  = 1</formula>
    </cfRule>
  </conditionalFormatting>
  <conditionalFormatting sqref="U302">
    <cfRule type="cellIs" dxfId="6358" priority="19272" operator="equal">
      <formula>T302  = 1</formula>
    </cfRule>
  </conditionalFormatting>
  <conditionalFormatting sqref="U302">
    <cfRule type="cellIs" dxfId="6357" priority="19271" operator="equal">
      <formula>T302  = 1</formula>
    </cfRule>
  </conditionalFormatting>
  <conditionalFormatting sqref="U302">
    <cfRule type="cellIs" dxfId="6356" priority="19270" operator="equal">
      <formula>T302  = 1</formula>
    </cfRule>
  </conditionalFormatting>
  <conditionalFormatting sqref="U302">
    <cfRule type="cellIs" dxfId="6355" priority="19269" operator="equal">
      <formula>T302  = 1</formula>
    </cfRule>
  </conditionalFormatting>
  <conditionalFormatting sqref="U302">
    <cfRule type="cellIs" dxfId="6354" priority="19268" operator="equal">
      <formula>T302  = 1</formula>
    </cfRule>
  </conditionalFormatting>
  <conditionalFormatting sqref="U302">
    <cfRule type="cellIs" dxfId="6353" priority="19267" operator="equal">
      <formula>T302  = 1</formula>
    </cfRule>
  </conditionalFormatting>
  <conditionalFormatting sqref="U302">
    <cfRule type="cellIs" dxfId="6352" priority="19266" operator="equal">
      <formula>T302  = 1</formula>
    </cfRule>
  </conditionalFormatting>
  <conditionalFormatting sqref="U302">
    <cfRule type="cellIs" dxfId="6351" priority="19265" operator="equal">
      <formula>T302  = 1</formula>
    </cfRule>
  </conditionalFormatting>
  <conditionalFormatting sqref="U302">
    <cfRule type="cellIs" dxfId="6350" priority="19264" operator="equal">
      <formula>T302  = 1</formula>
    </cfRule>
  </conditionalFormatting>
  <conditionalFormatting sqref="U302">
    <cfRule type="cellIs" dxfId="6349" priority="19263" operator="equal">
      <formula>T302  = 1</formula>
    </cfRule>
  </conditionalFormatting>
  <conditionalFormatting sqref="U302">
    <cfRule type="cellIs" dxfId="6348" priority="19262" operator="equal">
      <formula>T302  = 1</formula>
    </cfRule>
  </conditionalFormatting>
  <conditionalFormatting sqref="U302">
    <cfRule type="cellIs" dxfId="6347" priority="19247" operator="equal">
      <formula>T302  = 1</formula>
    </cfRule>
  </conditionalFormatting>
  <conditionalFormatting sqref="U302">
    <cfRule type="cellIs" dxfId="6346" priority="19232" operator="equal">
      <formula>T302  = 1</formula>
    </cfRule>
  </conditionalFormatting>
  <conditionalFormatting sqref="U302">
    <cfRule type="cellIs" dxfId="6345" priority="19217" operator="equal">
      <formula>T302  = 1</formula>
    </cfRule>
  </conditionalFormatting>
  <conditionalFormatting sqref="U302">
    <cfRule type="cellIs" dxfId="6344" priority="19202" operator="equal">
      <formula>T302  = 1</formula>
    </cfRule>
  </conditionalFormatting>
  <conditionalFormatting sqref="U302">
    <cfRule type="cellIs" dxfId="6343" priority="19187" operator="equal">
      <formula>T302  = 1</formula>
    </cfRule>
  </conditionalFormatting>
  <conditionalFormatting sqref="U302">
    <cfRule type="cellIs" dxfId="6342" priority="19158" operator="equal">
      <formula>T302  = 1</formula>
    </cfRule>
  </conditionalFormatting>
  <conditionalFormatting sqref="U302">
    <cfRule type="cellIs" dxfId="6341" priority="19096" operator="equal">
      <formula>T302  = 1</formula>
    </cfRule>
  </conditionalFormatting>
  <conditionalFormatting sqref="U303">
    <cfRule type="cellIs" dxfId="6340" priority="19081" operator="equal">
      <formula>T303  = 1</formula>
    </cfRule>
  </conditionalFormatting>
  <conditionalFormatting sqref="U303">
    <cfRule type="cellIs" dxfId="6339" priority="19080" operator="equal">
      <formula>T303  = 1</formula>
    </cfRule>
  </conditionalFormatting>
  <conditionalFormatting sqref="U303">
    <cfRule type="cellIs" dxfId="6338" priority="19079" operator="equal">
      <formula>T303  = 1</formula>
    </cfRule>
  </conditionalFormatting>
  <conditionalFormatting sqref="U303">
    <cfRule type="cellIs" dxfId="6337" priority="19078" operator="equal">
      <formula>T303  = 1</formula>
    </cfRule>
  </conditionalFormatting>
  <conditionalFormatting sqref="U303">
    <cfRule type="cellIs" dxfId="6336" priority="19077" operator="equal">
      <formula>T303  = 1</formula>
    </cfRule>
  </conditionalFormatting>
  <conditionalFormatting sqref="U303">
    <cfRule type="cellIs" dxfId="6335" priority="19076" operator="equal">
      <formula>T303  = 1</formula>
    </cfRule>
  </conditionalFormatting>
  <conditionalFormatting sqref="U303">
    <cfRule type="cellIs" dxfId="6334" priority="19075" operator="equal">
      <formula>T303  = 1</formula>
    </cfRule>
  </conditionalFormatting>
  <conditionalFormatting sqref="U303">
    <cfRule type="cellIs" dxfId="6333" priority="19074" operator="equal">
      <formula>T303  = 1</formula>
    </cfRule>
  </conditionalFormatting>
  <conditionalFormatting sqref="U303">
    <cfRule type="cellIs" dxfId="6332" priority="19073" operator="equal">
      <formula>T303  = 1</formula>
    </cfRule>
  </conditionalFormatting>
  <conditionalFormatting sqref="U303">
    <cfRule type="cellIs" dxfId="6331" priority="19072" operator="equal">
      <formula>T303  = 1</formula>
    </cfRule>
  </conditionalFormatting>
  <conditionalFormatting sqref="U303">
    <cfRule type="cellIs" dxfId="6330" priority="19071" operator="equal">
      <formula>T303  = 1</formula>
    </cfRule>
  </conditionalFormatting>
  <conditionalFormatting sqref="U303">
    <cfRule type="cellIs" dxfId="6329" priority="19070" operator="equal">
      <formula>T303  = 1</formula>
    </cfRule>
  </conditionalFormatting>
  <conditionalFormatting sqref="U303">
    <cfRule type="cellIs" dxfId="6328" priority="19069" operator="equal">
      <formula>T303  = 1</formula>
    </cfRule>
  </conditionalFormatting>
  <conditionalFormatting sqref="U303">
    <cfRule type="cellIs" dxfId="6327" priority="19068" operator="equal">
      <formula>T303  = 1</formula>
    </cfRule>
  </conditionalFormatting>
  <conditionalFormatting sqref="U303">
    <cfRule type="cellIs" dxfId="6326" priority="19067" operator="equal">
      <formula>T303  = 1</formula>
    </cfRule>
  </conditionalFormatting>
  <conditionalFormatting sqref="U303">
    <cfRule type="cellIs" dxfId="6325" priority="19066" operator="equal">
      <formula>T303  = 1</formula>
    </cfRule>
  </conditionalFormatting>
  <conditionalFormatting sqref="U303">
    <cfRule type="cellIs" dxfId="6324" priority="19065" operator="equal">
      <formula>T303  = 1</formula>
    </cfRule>
  </conditionalFormatting>
  <conditionalFormatting sqref="U303">
    <cfRule type="cellIs" dxfId="6323" priority="19064" operator="equal">
      <formula>T303  = 1</formula>
    </cfRule>
  </conditionalFormatting>
  <conditionalFormatting sqref="U303">
    <cfRule type="cellIs" dxfId="6322" priority="19063" operator="equal">
      <formula>T303  = 1</formula>
    </cfRule>
  </conditionalFormatting>
  <conditionalFormatting sqref="U303">
    <cfRule type="cellIs" dxfId="6321" priority="19062" operator="equal">
      <formula>T303  = 1</formula>
    </cfRule>
  </conditionalFormatting>
  <conditionalFormatting sqref="U303">
    <cfRule type="cellIs" dxfId="6320" priority="19061" operator="equal">
      <formula>T303  = 1</formula>
    </cfRule>
  </conditionalFormatting>
  <conditionalFormatting sqref="U303">
    <cfRule type="cellIs" dxfId="6319" priority="19060" operator="equal">
      <formula>T303  = 1</formula>
    </cfRule>
  </conditionalFormatting>
  <conditionalFormatting sqref="U303">
    <cfRule type="cellIs" dxfId="6318" priority="19059" operator="equal">
      <formula>T303  = 1</formula>
    </cfRule>
  </conditionalFormatting>
  <conditionalFormatting sqref="U303">
    <cfRule type="cellIs" dxfId="6317" priority="19058" operator="equal">
      <formula>T303  = 1</formula>
    </cfRule>
  </conditionalFormatting>
  <conditionalFormatting sqref="U303">
    <cfRule type="cellIs" dxfId="6316" priority="19057" operator="equal">
      <formula>T303  = 1</formula>
    </cfRule>
  </conditionalFormatting>
  <conditionalFormatting sqref="U303">
    <cfRule type="cellIs" dxfId="6315" priority="19056" operator="equal">
      <formula>T303  = 1</formula>
    </cfRule>
  </conditionalFormatting>
  <conditionalFormatting sqref="U303">
    <cfRule type="cellIs" dxfId="6314" priority="19055" operator="equal">
      <formula>T303  = 1</formula>
    </cfRule>
  </conditionalFormatting>
  <conditionalFormatting sqref="U303">
    <cfRule type="cellIs" dxfId="6313" priority="19054" operator="equal">
      <formula>T303  = 1</formula>
    </cfRule>
  </conditionalFormatting>
  <conditionalFormatting sqref="U303">
    <cfRule type="cellIs" dxfId="6312" priority="19039" operator="equal">
      <formula>T303  = 1</formula>
    </cfRule>
  </conditionalFormatting>
  <conditionalFormatting sqref="U303">
    <cfRule type="cellIs" dxfId="6311" priority="19024" operator="equal">
      <formula>T303  = 1</formula>
    </cfRule>
  </conditionalFormatting>
  <conditionalFormatting sqref="U303">
    <cfRule type="cellIs" dxfId="6310" priority="19009" operator="equal">
      <formula>T303  = 1</formula>
    </cfRule>
  </conditionalFormatting>
  <conditionalFormatting sqref="U303">
    <cfRule type="cellIs" dxfId="6309" priority="18994" operator="equal">
      <formula>T303  = 1</formula>
    </cfRule>
  </conditionalFormatting>
  <conditionalFormatting sqref="U303">
    <cfRule type="cellIs" dxfId="6308" priority="18979" operator="equal">
      <formula>T303  = 1</formula>
    </cfRule>
  </conditionalFormatting>
  <conditionalFormatting sqref="U303">
    <cfRule type="cellIs" dxfId="6307" priority="18950" operator="equal">
      <formula>T303  = 1</formula>
    </cfRule>
  </conditionalFormatting>
  <conditionalFormatting sqref="U303">
    <cfRule type="cellIs" dxfId="6306" priority="18888" operator="equal">
      <formula>T303  = 1</formula>
    </cfRule>
  </conditionalFormatting>
  <conditionalFormatting sqref="U304">
    <cfRule type="cellIs" dxfId="6305" priority="18873" operator="equal">
      <formula>T304  = 1</formula>
    </cfRule>
  </conditionalFormatting>
  <conditionalFormatting sqref="U304">
    <cfRule type="cellIs" dxfId="6304" priority="18872" operator="equal">
      <formula>T304  = 1</formula>
    </cfRule>
  </conditionalFormatting>
  <conditionalFormatting sqref="U304">
    <cfRule type="cellIs" dxfId="6303" priority="18871" operator="equal">
      <formula>T304  = 1</formula>
    </cfRule>
  </conditionalFormatting>
  <conditionalFormatting sqref="U304">
    <cfRule type="cellIs" dxfId="6302" priority="18870" operator="equal">
      <formula>T304  = 1</formula>
    </cfRule>
  </conditionalFormatting>
  <conditionalFormatting sqref="U304">
    <cfRule type="cellIs" dxfId="6301" priority="18869" operator="equal">
      <formula>T304  = 1</formula>
    </cfRule>
  </conditionalFormatting>
  <conditionalFormatting sqref="U304">
    <cfRule type="cellIs" dxfId="6300" priority="18868" operator="equal">
      <formula>T304  = 1</formula>
    </cfRule>
  </conditionalFormatting>
  <conditionalFormatting sqref="U304">
    <cfRule type="cellIs" dxfId="6299" priority="18867" operator="equal">
      <formula>T304  = 1</formula>
    </cfRule>
  </conditionalFormatting>
  <conditionalFormatting sqref="U304">
    <cfRule type="cellIs" dxfId="6298" priority="18866" operator="equal">
      <formula>T304  = 1</formula>
    </cfRule>
  </conditionalFormatting>
  <conditionalFormatting sqref="U304">
    <cfRule type="cellIs" dxfId="6297" priority="18865" operator="equal">
      <formula>T304  = 1</formula>
    </cfRule>
  </conditionalFormatting>
  <conditionalFormatting sqref="U304">
    <cfRule type="cellIs" dxfId="6296" priority="18864" operator="equal">
      <formula>T304  = 1</formula>
    </cfRule>
  </conditionalFormatting>
  <conditionalFormatting sqref="U304">
    <cfRule type="cellIs" dxfId="6295" priority="18863" operator="equal">
      <formula>T304  = 1</formula>
    </cfRule>
  </conditionalFormatting>
  <conditionalFormatting sqref="U304">
    <cfRule type="cellIs" dxfId="6294" priority="18862" operator="equal">
      <formula>T304  = 1</formula>
    </cfRule>
  </conditionalFormatting>
  <conditionalFormatting sqref="U304">
    <cfRule type="cellIs" dxfId="6293" priority="18861" operator="equal">
      <formula>T304  = 1</formula>
    </cfRule>
  </conditionalFormatting>
  <conditionalFormatting sqref="U304">
    <cfRule type="cellIs" dxfId="6292" priority="18860" operator="equal">
      <formula>T304  = 1</formula>
    </cfRule>
  </conditionalFormatting>
  <conditionalFormatting sqref="U304">
    <cfRule type="cellIs" dxfId="6291" priority="18859" operator="equal">
      <formula>T304  = 1</formula>
    </cfRule>
  </conditionalFormatting>
  <conditionalFormatting sqref="U304">
    <cfRule type="cellIs" dxfId="6290" priority="18858" operator="equal">
      <formula>T304  = 1</formula>
    </cfRule>
  </conditionalFormatting>
  <conditionalFormatting sqref="U304">
    <cfRule type="cellIs" dxfId="6289" priority="18857" operator="equal">
      <formula>T304  = 1</formula>
    </cfRule>
  </conditionalFormatting>
  <conditionalFormatting sqref="U304">
    <cfRule type="cellIs" dxfId="6288" priority="18856" operator="equal">
      <formula>T304  = 1</formula>
    </cfRule>
  </conditionalFormatting>
  <conditionalFormatting sqref="U304">
    <cfRule type="cellIs" dxfId="6287" priority="18855" operator="equal">
      <formula>T304  = 1</formula>
    </cfRule>
  </conditionalFormatting>
  <conditionalFormatting sqref="U304">
    <cfRule type="cellIs" dxfId="6286" priority="18854" operator="equal">
      <formula>T304  = 1</formula>
    </cfRule>
  </conditionalFormatting>
  <conditionalFormatting sqref="U304">
    <cfRule type="cellIs" dxfId="6285" priority="18853" operator="equal">
      <formula>T304  = 1</formula>
    </cfRule>
  </conditionalFormatting>
  <conditionalFormatting sqref="U304">
    <cfRule type="cellIs" dxfId="6284" priority="18852" operator="equal">
      <formula>T304  = 1</formula>
    </cfRule>
  </conditionalFormatting>
  <conditionalFormatting sqref="U304">
    <cfRule type="cellIs" dxfId="6283" priority="18851" operator="equal">
      <formula>T304  = 1</formula>
    </cfRule>
  </conditionalFormatting>
  <conditionalFormatting sqref="U304">
    <cfRule type="cellIs" dxfId="6282" priority="18850" operator="equal">
      <formula>T304  = 1</formula>
    </cfRule>
  </conditionalFormatting>
  <conditionalFormatting sqref="U304">
    <cfRule type="cellIs" dxfId="6281" priority="18849" operator="equal">
      <formula>T304  = 1</formula>
    </cfRule>
  </conditionalFormatting>
  <conditionalFormatting sqref="U304">
    <cfRule type="cellIs" dxfId="6280" priority="18848" operator="equal">
      <formula>T304  = 1</formula>
    </cfRule>
  </conditionalFormatting>
  <conditionalFormatting sqref="U304">
    <cfRule type="cellIs" dxfId="6279" priority="18847" operator="equal">
      <formula>T304  = 1</formula>
    </cfRule>
  </conditionalFormatting>
  <conditionalFormatting sqref="U304">
    <cfRule type="cellIs" dxfId="6278" priority="18846" operator="equal">
      <formula>T304  = 1</formula>
    </cfRule>
  </conditionalFormatting>
  <conditionalFormatting sqref="U304">
    <cfRule type="cellIs" dxfId="6277" priority="18831" operator="equal">
      <formula>T304  = 1</formula>
    </cfRule>
  </conditionalFormatting>
  <conditionalFormatting sqref="U304">
    <cfRule type="cellIs" dxfId="6276" priority="18816" operator="equal">
      <formula>T304  = 1</formula>
    </cfRule>
  </conditionalFormatting>
  <conditionalFormatting sqref="U304">
    <cfRule type="cellIs" dxfId="6275" priority="18801" operator="equal">
      <formula>T304  = 1</formula>
    </cfRule>
  </conditionalFormatting>
  <conditionalFormatting sqref="U304">
    <cfRule type="cellIs" dxfId="6274" priority="18786" operator="equal">
      <formula>T304  = 1</formula>
    </cfRule>
  </conditionalFormatting>
  <conditionalFormatting sqref="U304">
    <cfRule type="cellIs" dxfId="6273" priority="18771" operator="equal">
      <formula>T304  = 1</formula>
    </cfRule>
  </conditionalFormatting>
  <conditionalFormatting sqref="U304">
    <cfRule type="cellIs" dxfId="6272" priority="18742" operator="equal">
      <formula>T304  = 1</formula>
    </cfRule>
  </conditionalFormatting>
  <conditionalFormatting sqref="U304">
    <cfRule type="cellIs" dxfId="6271" priority="18680" operator="equal">
      <formula>T304  = 1</formula>
    </cfRule>
  </conditionalFormatting>
  <conditionalFormatting sqref="U305">
    <cfRule type="cellIs" dxfId="6270" priority="18665" operator="equal">
      <formula>T305  = 1</formula>
    </cfRule>
  </conditionalFormatting>
  <conditionalFormatting sqref="U305">
    <cfRule type="cellIs" dxfId="6269" priority="18664" operator="equal">
      <formula>T305  = 1</formula>
    </cfRule>
  </conditionalFormatting>
  <conditionalFormatting sqref="U305">
    <cfRule type="cellIs" dxfId="6268" priority="18663" operator="equal">
      <formula>T305  = 1</formula>
    </cfRule>
  </conditionalFormatting>
  <conditionalFormatting sqref="U305">
    <cfRule type="cellIs" dxfId="6267" priority="18662" operator="equal">
      <formula>T305  = 1</formula>
    </cfRule>
  </conditionalFormatting>
  <conditionalFormatting sqref="U305">
    <cfRule type="cellIs" dxfId="6266" priority="18661" operator="equal">
      <formula>T305  = 1</formula>
    </cfRule>
  </conditionalFormatting>
  <conditionalFormatting sqref="U305">
    <cfRule type="cellIs" dxfId="6265" priority="18660" operator="equal">
      <formula>T305  = 1</formula>
    </cfRule>
  </conditionalFormatting>
  <conditionalFormatting sqref="U305">
    <cfRule type="cellIs" dxfId="6264" priority="18659" operator="equal">
      <formula>T305  = 1</formula>
    </cfRule>
  </conditionalFormatting>
  <conditionalFormatting sqref="U305">
    <cfRule type="cellIs" dxfId="6263" priority="18658" operator="equal">
      <formula>T305  = 1</formula>
    </cfRule>
  </conditionalFormatting>
  <conditionalFormatting sqref="U305">
    <cfRule type="cellIs" dxfId="6262" priority="18657" operator="equal">
      <formula>T305  = 1</formula>
    </cfRule>
  </conditionalFormatting>
  <conditionalFormatting sqref="U305">
    <cfRule type="cellIs" dxfId="6261" priority="18656" operator="equal">
      <formula>T305  = 1</formula>
    </cfRule>
  </conditionalFormatting>
  <conditionalFormatting sqref="U305">
    <cfRule type="cellIs" dxfId="6260" priority="18655" operator="equal">
      <formula>T305  = 1</formula>
    </cfRule>
  </conditionalFormatting>
  <conditionalFormatting sqref="U305">
    <cfRule type="cellIs" dxfId="6259" priority="18654" operator="equal">
      <formula>T305  = 1</formula>
    </cfRule>
  </conditionalFormatting>
  <conditionalFormatting sqref="U305">
    <cfRule type="cellIs" dxfId="6258" priority="18653" operator="equal">
      <formula>T305  = 1</formula>
    </cfRule>
  </conditionalFormatting>
  <conditionalFormatting sqref="U305">
    <cfRule type="cellIs" dxfId="6257" priority="18652" operator="equal">
      <formula>T305  = 1</formula>
    </cfRule>
  </conditionalFormatting>
  <conditionalFormatting sqref="U305">
    <cfRule type="cellIs" dxfId="6256" priority="18651" operator="equal">
      <formula>T305  = 1</formula>
    </cfRule>
  </conditionalFormatting>
  <conditionalFormatting sqref="U305">
    <cfRule type="cellIs" dxfId="6255" priority="18650" operator="equal">
      <formula>T305  = 1</formula>
    </cfRule>
  </conditionalFormatting>
  <conditionalFormatting sqref="U305">
    <cfRule type="cellIs" dxfId="6254" priority="18649" operator="equal">
      <formula>T305  = 1</formula>
    </cfRule>
  </conditionalFormatting>
  <conditionalFormatting sqref="U305">
    <cfRule type="cellIs" dxfId="6253" priority="18648" operator="equal">
      <formula>T305  = 1</formula>
    </cfRule>
  </conditionalFormatting>
  <conditionalFormatting sqref="U305">
    <cfRule type="cellIs" dxfId="6252" priority="18647" operator="equal">
      <formula>T305  = 1</formula>
    </cfRule>
  </conditionalFormatting>
  <conditionalFormatting sqref="U305">
    <cfRule type="cellIs" dxfId="6251" priority="18646" operator="equal">
      <formula>T305  = 1</formula>
    </cfRule>
  </conditionalFormatting>
  <conditionalFormatting sqref="U305">
    <cfRule type="cellIs" dxfId="6250" priority="18645" operator="equal">
      <formula>T305  = 1</formula>
    </cfRule>
  </conditionalFormatting>
  <conditionalFormatting sqref="U305">
    <cfRule type="cellIs" dxfId="6249" priority="18644" operator="equal">
      <formula>T305  = 1</formula>
    </cfRule>
  </conditionalFormatting>
  <conditionalFormatting sqref="U305">
    <cfRule type="cellIs" dxfId="6248" priority="18643" operator="equal">
      <formula>T305  = 1</formula>
    </cfRule>
  </conditionalFormatting>
  <conditionalFormatting sqref="U305">
    <cfRule type="cellIs" dxfId="6247" priority="18642" operator="equal">
      <formula>T305  = 1</formula>
    </cfRule>
  </conditionalFormatting>
  <conditionalFormatting sqref="U305">
    <cfRule type="cellIs" dxfId="6246" priority="18641" operator="equal">
      <formula>T305  = 1</formula>
    </cfRule>
  </conditionalFormatting>
  <conditionalFormatting sqref="U305">
    <cfRule type="cellIs" dxfId="6245" priority="18640" operator="equal">
      <formula>T305  = 1</formula>
    </cfRule>
  </conditionalFormatting>
  <conditionalFormatting sqref="U305">
    <cfRule type="cellIs" dxfId="6244" priority="18639" operator="equal">
      <formula>T305  = 1</formula>
    </cfRule>
  </conditionalFormatting>
  <conditionalFormatting sqref="U305">
    <cfRule type="cellIs" dxfId="6243" priority="18638" operator="equal">
      <formula>T305  = 1</formula>
    </cfRule>
  </conditionalFormatting>
  <conditionalFormatting sqref="U305">
    <cfRule type="cellIs" dxfId="6242" priority="18623" operator="equal">
      <formula>T305  = 1</formula>
    </cfRule>
  </conditionalFormatting>
  <conditionalFormatting sqref="U305">
    <cfRule type="cellIs" dxfId="6241" priority="18608" operator="equal">
      <formula>T305  = 1</formula>
    </cfRule>
  </conditionalFormatting>
  <conditionalFormatting sqref="U305">
    <cfRule type="cellIs" dxfId="6240" priority="18593" operator="equal">
      <formula>T305  = 1</formula>
    </cfRule>
  </conditionalFormatting>
  <conditionalFormatting sqref="U305">
    <cfRule type="cellIs" dxfId="6239" priority="18578" operator="equal">
      <formula>T305  = 1</formula>
    </cfRule>
  </conditionalFormatting>
  <conditionalFormatting sqref="U305">
    <cfRule type="cellIs" dxfId="6238" priority="18563" operator="equal">
      <formula>T305  = 1</formula>
    </cfRule>
  </conditionalFormatting>
  <conditionalFormatting sqref="U305">
    <cfRule type="cellIs" dxfId="6237" priority="18534" operator="equal">
      <formula>T305  = 1</formula>
    </cfRule>
  </conditionalFormatting>
  <conditionalFormatting sqref="U305">
    <cfRule type="cellIs" dxfId="6236" priority="18472" operator="equal">
      <formula>T305  = 1</formula>
    </cfRule>
  </conditionalFormatting>
  <conditionalFormatting sqref="U306">
    <cfRule type="cellIs" dxfId="6235" priority="18457" operator="equal">
      <formula>T306  = 1</formula>
    </cfRule>
  </conditionalFormatting>
  <conditionalFormatting sqref="U306">
    <cfRule type="cellIs" dxfId="6234" priority="18456" operator="equal">
      <formula>T306  = 1</formula>
    </cfRule>
  </conditionalFormatting>
  <conditionalFormatting sqref="U306">
    <cfRule type="cellIs" dxfId="6233" priority="18455" operator="equal">
      <formula>T306  = 1</formula>
    </cfRule>
  </conditionalFormatting>
  <conditionalFormatting sqref="U306">
    <cfRule type="cellIs" dxfId="6232" priority="18454" operator="equal">
      <formula>T306  = 1</formula>
    </cfRule>
  </conditionalFormatting>
  <conditionalFormatting sqref="U306">
    <cfRule type="cellIs" dxfId="6231" priority="18453" operator="equal">
      <formula>T306  = 1</formula>
    </cfRule>
  </conditionalFormatting>
  <conditionalFormatting sqref="U306">
    <cfRule type="cellIs" dxfId="6230" priority="18452" operator="equal">
      <formula>T306  = 1</formula>
    </cfRule>
  </conditionalFormatting>
  <conditionalFormatting sqref="U306">
    <cfRule type="cellIs" dxfId="6229" priority="18451" operator="equal">
      <formula>T306  = 1</formula>
    </cfRule>
  </conditionalFormatting>
  <conditionalFormatting sqref="U306">
    <cfRule type="cellIs" dxfId="6228" priority="18450" operator="equal">
      <formula>T306  = 1</formula>
    </cfRule>
  </conditionalFormatting>
  <conditionalFormatting sqref="U306">
    <cfRule type="cellIs" dxfId="6227" priority="18449" operator="equal">
      <formula>T306  = 1</formula>
    </cfRule>
  </conditionalFormatting>
  <conditionalFormatting sqref="U306">
    <cfRule type="cellIs" dxfId="6226" priority="18448" operator="equal">
      <formula>T306  = 1</formula>
    </cfRule>
  </conditionalFormatting>
  <conditionalFormatting sqref="U306">
    <cfRule type="cellIs" dxfId="6225" priority="18447" operator="equal">
      <formula>T306  = 1</formula>
    </cfRule>
  </conditionalFormatting>
  <conditionalFormatting sqref="U306">
    <cfRule type="cellIs" dxfId="6224" priority="18446" operator="equal">
      <formula>T306  = 1</formula>
    </cfRule>
  </conditionalFormatting>
  <conditionalFormatting sqref="U306">
    <cfRule type="cellIs" dxfId="6223" priority="18445" operator="equal">
      <formula>T306  = 1</formula>
    </cfRule>
  </conditionalFormatting>
  <conditionalFormatting sqref="U306">
    <cfRule type="cellIs" dxfId="6222" priority="18444" operator="equal">
      <formula>T306  = 1</formula>
    </cfRule>
  </conditionalFormatting>
  <conditionalFormatting sqref="U306">
    <cfRule type="cellIs" dxfId="6221" priority="18443" operator="equal">
      <formula>T306  = 1</formula>
    </cfRule>
  </conditionalFormatting>
  <conditionalFormatting sqref="U306">
    <cfRule type="cellIs" dxfId="6220" priority="18442" operator="equal">
      <formula>T306  = 1</formula>
    </cfRule>
  </conditionalFormatting>
  <conditionalFormatting sqref="U306">
    <cfRule type="cellIs" dxfId="6219" priority="18441" operator="equal">
      <formula>T306  = 1</formula>
    </cfRule>
  </conditionalFormatting>
  <conditionalFormatting sqref="U306">
    <cfRule type="cellIs" dxfId="6218" priority="18440" operator="equal">
      <formula>T306  = 1</formula>
    </cfRule>
  </conditionalFormatting>
  <conditionalFormatting sqref="U306">
    <cfRule type="cellIs" dxfId="6217" priority="18439" operator="equal">
      <formula>T306  = 1</formula>
    </cfRule>
  </conditionalFormatting>
  <conditionalFormatting sqref="U306">
    <cfRule type="cellIs" dxfId="6216" priority="18438" operator="equal">
      <formula>T306  = 1</formula>
    </cfRule>
  </conditionalFormatting>
  <conditionalFormatting sqref="U306">
    <cfRule type="cellIs" dxfId="6215" priority="18437" operator="equal">
      <formula>T306  = 1</formula>
    </cfRule>
  </conditionalFormatting>
  <conditionalFormatting sqref="U306">
    <cfRule type="cellIs" dxfId="6214" priority="18436" operator="equal">
      <formula>T306  = 1</formula>
    </cfRule>
  </conditionalFormatting>
  <conditionalFormatting sqref="U306">
    <cfRule type="cellIs" dxfId="6213" priority="18435" operator="equal">
      <formula>T306  = 1</formula>
    </cfRule>
  </conditionalFormatting>
  <conditionalFormatting sqref="U306">
    <cfRule type="cellIs" dxfId="6212" priority="18434" operator="equal">
      <formula>T306  = 1</formula>
    </cfRule>
  </conditionalFormatting>
  <conditionalFormatting sqref="U306">
    <cfRule type="cellIs" dxfId="6211" priority="18433" operator="equal">
      <formula>T306  = 1</formula>
    </cfRule>
  </conditionalFormatting>
  <conditionalFormatting sqref="U306">
    <cfRule type="cellIs" dxfId="6210" priority="18432" operator="equal">
      <formula>T306  = 1</formula>
    </cfRule>
  </conditionalFormatting>
  <conditionalFormatting sqref="U306">
    <cfRule type="cellIs" dxfId="6209" priority="18431" operator="equal">
      <formula>T306  = 1</formula>
    </cfRule>
  </conditionalFormatting>
  <conditionalFormatting sqref="U306">
    <cfRule type="cellIs" dxfId="6208" priority="18430" operator="equal">
      <formula>T306  = 1</formula>
    </cfRule>
  </conditionalFormatting>
  <conditionalFormatting sqref="U306">
    <cfRule type="cellIs" dxfId="6207" priority="18415" operator="equal">
      <formula>T306  = 1</formula>
    </cfRule>
  </conditionalFormatting>
  <conditionalFormatting sqref="U306">
    <cfRule type="cellIs" dxfId="6206" priority="18400" operator="equal">
      <formula>T306  = 1</formula>
    </cfRule>
  </conditionalFormatting>
  <conditionalFormatting sqref="U306">
    <cfRule type="cellIs" dxfId="6205" priority="18385" operator="equal">
      <formula>T306  = 1</formula>
    </cfRule>
  </conditionalFormatting>
  <conditionalFormatting sqref="U306">
    <cfRule type="cellIs" dxfId="6204" priority="18370" operator="equal">
      <formula>T306  = 1</formula>
    </cfRule>
  </conditionalFormatting>
  <conditionalFormatting sqref="U306">
    <cfRule type="cellIs" dxfId="6203" priority="18355" operator="equal">
      <formula>T306  = 1</formula>
    </cfRule>
  </conditionalFormatting>
  <conditionalFormatting sqref="U306">
    <cfRule type="cellIs" dxfId="6202" priority="18326" operator="equal">
      <formula>T306  = 1</formula>
    </cfRule>
  </conditionalFormatting>
  <conditionalFormatting sqref="U306">
    <cfRule type="cellIs" dxfId="6201" priority="18264" operator="equal">
      <formula>T306  = 1</formula>
    </cfRule>
  </conditionalFormatting>
  <conditionalFormatting sqref="U307">
    <cfRule type="cellIs" dxfId="6200" priority="18249" operator="equal">
      <formula>T307  = 1</formula>
    </cfRule>
  </conditionalFormatting>
  <conditionalFormatting sqref="U307">
    <cfRule type="cellIs" dxfId="6199" priority="18248" operator="equal">
      <formula>T307  = 1</formula>
    </cfRule>
  </conditionalFormatting>
  <conditionalFormatting sqref="U307">
    <cfRule type="cellIs" dxfId="6198" priority="18247" operator="equal">
      <formula>T307  = 1</formula>
    </cfRule>
  </conditionalFormatting>
  <conditionalFormatting sqref="U307">
    <cfRule type="cellIs" dxfId="6197" priority="18246" operator="equal">
      <formula>T307  = 1</formula>
    </cfRule>
  </conditionalFormatting>
  <conditionalFormatting sqref="U307">
    <cfRule type="cellIs" dxfId="6196" priority="18245" operator="equal">
      <formula>T307  = 1</formula>
    </cfRule>
  </conditionalFormatting>
  <conditionalFormatting sqref="U307">
    <cfRule type="cellIs" dxfId="6195" priority="18244" operator="equal">
      <formula>T307  = 1</formula>
    </cfRule>
  </conditionalFormatting>
  <conditionalFormatting sqref="U307">
    <cfRule type="cellIs" dxfId="6194" priority="18243" operator="equal">
      <formula>T307  = 1</formula>
    </cfRule>
  </conditionalFormatting>
  <conditionalFormatting sqref="U307">
    <cfRule type="cellIs" dxfId="6193" priority="18242" operator="equal">
      <formula>T307  = 1</formula>
    </cfRule>
  </conditionalFormatting>
  <conditionalFormatting sqref="U307">
    <cfRule type="cellIs" dxfId="6192" priority="18241" operator="equal">
      <formula>T307  = 1</formula>
    </cfRule>
  </conditionalFormatting>
  <conditionalFormatting sqref="U307">
    <cfRule type="cellIs" dxfId="6191" priority="18240" operator="equal">
      <formula>T307  = 1</formula>
    </cfRule>
  </conditionalFormatting>
  <conditionalFormatting sqref="U307">
    <cfRule type="cellIs" dxfId="6190" priority="18239" operator="equal">
      <formula>T307  = 1</formula>
    </cfRule>
  </conditionalFormatting>
  <conditionalFormatting sqref="U307">
    <cfRule type="cellIs" dxfId="6189" priority="18238" operator="equal">
      <formula>T307  = 1</formula>
    </cfRule>
  </conditionalFormatting>
  <conditionalFormatting sqref="U307">
    <cfRule type="cellIs" dxfId="6188" priority="18237" operator="equal">
      <formula>T307  = 1</formula>
    </cfRule>
  </conditionalFormatting>
  <conditionalFormatting sqref="U307">
    <cfRule type="cellIs" dxfId="6187" priority="18236" operator="equal">
      <formula>T307  = 1</formula>
    </cfRule>
  </conditionalFormatting>
  <conditionalFormatting sqref="U307">
    <cfRule type="cellIs" dxfId="6186" priority="18235" operator="equal">
      <formula>T307  = 1</formula>
    </cfRule>
  </conditionalFormatting>
  <conditionalFormatting sqref="U307">
    <cfRule type="cellIs" dxfId="6185" priority="18234" operator="equal">
      <formula>T307  = 1</formula>
    </cfRule>
  </conditionalFormatting>
  <conditionalFormatting sqref="U307">
    <cfRule type="cellIs" dxfId="6184" priority="18233" operator="equal">
      <formula>T307  = 1</formula>
    </cfRule>
  </conditionalFormatting>
  <conditionalFormatting sqref="U307">
    <cfRule type="cellIs" dxfId="6183" priority="18232" operator="equal">
      <formula>T307  = 1</formula>
    </cfRule>
  </conditionalFormatting>
  <conditionalFormatting sqref="U307">
    <cfRule type="cellIs" dxfId="6182" priority="18231" operator="equal">
      <formula>T307  = 1</formula>
    </cfRule>
  </conditionalFormatting>
  <conditionalFormatting sqref="U307">
    <cfRule type="cellIs" dxfId="6181" priority="18230" operator="equal">
      <formula>T307  = 1</formula>
    </cfRule>
  </conditionalFormatting>
  <conditionalFormatting sqref="U307">
    <cfRule type="cellIs" dxfId="6180" priority="18229" operator="equal">
      <formula>T307  = 1</formula>
    </cfRule>
  </conditionalFormatting>
  <conditionalFormatting sqref="U307">
    <cfRule type="cellIs" dxfId="6179" priority="18228" operator="equal">
      <formula>T307  = 1</formula>
    </cfRule>
  </conditionalFormatting>
  <conditionalFormatting sqref="U307">
    <cfRule type="cellIs" dxfId="6178" priority="18227" operator="equal">
      <formula>T307  = 1</formula>
    </cfRule>
  </conditionalFormatting>
  <conditionalFormatting sqref="U307">
    <cfRule type="cellIs" dxfId="6177" priority="18226" operator="equal">
      <formula>T307  = 1</formula>
    </cfRule>
  </conditionalFormatting>
  <conditionalFormatting sqref="U307">
    <cfRule type="cellIs" dxfId="6176" priority="18225" operator="equal">
      <formula>T307  = 1</formula>
    </cfRule>
  </conditionalFormatting>
  <conditionalFormatting sqref="U307">
    <cfRule type="cellIs" dxfId="6175" priority="18224" operator="equal">
      <formula>T307  = 1</formula>
    </cfRule>
  </conditionalFormatting>
  <conditionalFormatting sqref="U307">
    <cfRule type="cellIs" dxfId="6174" priority="18223" operator="equal">
      <formula>T307  = 1</formula>
    </cfRule>
  </conditionalFormatting>
  <conditionalFormatting sqref="U307">
    <cfRule type="cellIs" dxfId="6173" priority="18222" operator="equal">
      <formula>T307  = 1</formula>
    </cfRule>
  </conditionalFormatting>
  <conditionalFormatting sqref="U307">
    <cfRule type="cellIs" dxfId="6172" priority="18207" operator="equal">
      <formula>T307  = 1</formula>
    </cfRule>
  </conditionalFormatting>
  <conditionalFormatting sqref="U307">
    <cfRule type="cellIs" dxfId="6171" priority="18192" operator="equal">
      <formula>T307  = 1</formula>
    </cfRule>
  </conditionalFormatting>
  <conditionalFormatting sqref="U307">
    <cfRule type="cellIs" dxfId="6170" priority="18177" operator="equal">
      <formula>T307  = 1</formula>
    </cfRule>
  </conditionalFormatting>
  <conditionalFormatting sqref="U307">
    <cfRule type="cellIs" dxfId="6169" priority="18162" operator="equal">
      <formula>T307  = 1</formula>
    </cfRule>
  </conditionalFormatting>
  <conditionalFormatting sqref="U307">
    <cfRule type="cellIs" dxfId="6168" priority="18147" operator="equal">
      <formula>T307  = 1</formula>
    </cfRule>
  </conditionalFormatting>
  <conditionalFormatting sqref="U307">
    <cfRule type="cellIs" dxfId="6167" priority="18118" operator="equal">
      <formula>T307  = 1</formula>
    </cfRule>
  </conditionalFormatting>
  <conditionalFormatting sqref="U307">
    <cfRule type="cellIs" dxfId="6166" priority="18056" operator="equal">
      <formula>T307  = 1</formula>
    </cfRule>
  </conditionalFormatting>
  <conditionalFormatting sqref="U308">
    <cfRule type="cellIs" dxfId="6165" priority="18041" operator="equal">
      <formula>T308  = 1</formula>
    </cfRule>
  </conditionalFormatting>
  <conditionalFormatting sqref="U308">
    <cfRule type="cellIs" dxfId="6164" priority="18040" operator="equal">
      <formula>T308  = 1</formula>
    </cfRule>
  </conditionalFormatting>
  <conditionalFormatting sqref="U308">
    <cfRule type="cellIs" dxfId="6163" priority="18039" operator="equal">
      <formula>T308  = 1</formula>
    </cfRule>
  </conditionalFormatting>
  <conditionalFormatting sqref="U308">
    <cfRule type="cellIs" dxfId="6162" priority="18038" operator="equal">
      <formula>T308  = 1</formula>
    </cfRule>
  </conditionalFormatting>
  <conditionalFormatting sqref="U308">
    <cfRule type="cellIs" dxfId="6161" priority="18037" operator="equal">
      <formula>T308  = 1</formula>
    </cfRule>
  </conditionalFormatting>
  <conditionalFormatting sqref="U308">
    <cfRule type="cellIs" dxfId="6160" priority="18036" operator="equal">
      <formula>T308  = 1</formula>
    </cfRule>
  </conditionalFormatting>
  <conditionalFormatting sqref="U308">
    <cfRule type="cellIs" dxfId="6159" priority="18035" operator="equal">
      <formula>T308  = 1</formula>
    </cfRule>
  </conditionalFormatting>
  <conditionalFormatting sqref="U308">
    <cfRule type="cellIs" dxfId="6158" priority="18034" operator="equal">
      <formula>T308  = 1</formula>
    </cfRule>
  </conditionalFormatting>
  <conditionalFormatting sqref="U308">
    <cfRule type="cellIs" dxfId="6157" priority="18033" operator="equal">
      <formula>T308  = 1</formula>
    </cfRule>
  </conditionalFormatting>
  <conditionalFormatting sqref="U308">
    <cfRule type="cellIs" dxfId="6156" priority="18032" operator="equal">
      <formula>T308  = 1</formula>
    </cfRule>
  </conditionalFormatting>
  <conditionalFormatting sqref="U308">
    <cfRule type="cellIs" dxfId="6155" priority="18031" operator="equal">
      <formula>T308  = 1</formula>
    </cfRule>
  </conditionalFormatting>
  <conditionalFormatting sqref="U308">
    <cfRule type="cellIs" dxfId="6154" priority="18030" operator="equal">
      <formula>T308  = 1</formula>
    </cfRule>
  </conditionalFormatting>
  <conditionalFormatting sqref="U308">
    <cfRule type="cellIs" dxfId="6153" priority="18029" operator="equal">
      <formula>T308  = 1</formula>
    </cfRule>
  </conditionalFormatting>
  <conditionalFormatting sqref="U308">
    <cfRule type="cellIs" dxfId="6152" priority="18028" operator="equal">
      <formula>T308  = 1</formula>
    </cfRule>
  </conditionalFormatting>
  <conditionalFormatting sqref="U308">
    <cfRule type="cellIs" dxfId="6151" priority="18027" operator="equal">
      <formula>T308  = 1</formula>
    </cfRule>
  </conditionalFormatting>
  <conditionalFormatting sqref="U308">
    <cfRule type="cellIs" dxfId="6150" priority="18026" operator="equal">
      <formula>T308  = 1</formula>
    </cfRule>
  </conditionalFormatting>
  <conditionalFormatting sqref="U308">
    <cfRule type="cellIs" dxfId="6149" priority="18025" operator="equal">
      <formula>T308  = 1</formula>
    </cfRule>
  </conditionalFormatting>
  <conditionalFormatting sqref="U308">
    <cfRule type="cellIs" dxfId="6148" priority="18024" operator="equal">
      <formula>T308  = 1</formula>
    </cfRule>
  </conditionalFormatting>
  <conditionalFormatting sqref="U308">
    <cfRule type="cellIs" dxfId="6147" priority="18023" operator="equal">
      <formula>T308  = 1</formula>
    </cfRule>
  </conditionalFormatting>
  <conditionalFormatting sqref="U308">
    <cfRule type="cellIs" dxfId="6146" priority="18022" operator="equal">
      <formula>T308  = 1</formula>
    </cfRule>
  </conditionalFormatting>
  <conditionalFormatting sqref="U308">
    <cfRule type="cellIs" dxfId="6145" priority="18021" operator="equal">
      <formula>T308  = 1</formula>
    </cfRule>
  </conditionalFormatting>
  <conditionalFormatting sqref="U308">
    <cfRule type="cellIs" dxfId="6144" priority="18020" operator="equal">
      <formula>T308  = 1</formula>
    </cfRule>
  </conditionalFormatting>
  <conditionalFormatting sqref="U308">
    <cfRule type="cellIs" dxfId="6143" priority="18019" operator="equal">
      <formula>T308  = 1</formula>
    </cfRule>
  </conditionalFormatting>
  <conditionalFormatting sqref="U308">
    <cfRule type="cellIs" dxfId="6142" priority="18018" operator="equal">
      <formula>T308  = 1</formula>
    </cfRule>
  </conditionalFormatting>
  <conditionalFormatting sqref="U308">
    <cfRule type="cellIs" dxfId="6141" priority="18017" operator="equal">
      <formula>T308  = 1</formula>
    </cfRule>
  </conditionalFormatting>
  <conditionalFormatting sqref="U308">
    <cfRule type="cellIs" dxfId="6140" priority="18016" operator="equal">
      <formula>T308  = 1</formula>
    </cfRule>
  </conditionalFormatting>
  <conditionalFormatting sqref="U308">
    <cfRule type="cellIs" dxfId="6139" priority="18015" operator="equal">
      <formula>T308  = 1</formula>
    </cfRule>
  </conditionalFormatting>
  <conditionalFormatting sqref="U308">
    <cfRule type="cellIs" dxfId="6138" priority="18014" operator="equal">
      <formula>T308  = 1</formula>
    </cfRule>
  </conditionalFormatting>
  <conditionalFormatting sqref="U308">
    <cfRule type="cellIs" dxfId="6137" priority="17999" operator="equal">
      <formula>T308  = 1</formula>
    </cfRule>
  </conditionalFormatting>
  <conditionalFormatting sqref="U308">
    <cfRule type="cellIs" dxfId="6136" priority="17984" operator="equal">
      <formula>T308  = 1</formula>
    </cfRule>
  </conditionalFormatting>
  <conditionalFormatting sqref="U308">
    <cfRule type="cellIs" dxfId="6135" priority="17969" operator="equal">
      <formula>T308  = 1</formula>
    </cfRule>
  </conditionalFormatting>
  <conditionalFormatting sqref="U308">
    <cfRule type="cellIs" dxfId="6134" priority="17954" operator="equal">
      <formula>T308  = 1</formula>
    </cfRule>
  </conditionalFormatting>
  <conditionalFormatting sqref="U308">
    <cfRule type="cellIs" dxfId="6133" priority="17939" operator="equal">
      <formula>T308  = 1</formula>
    </cfRule>
  </conditionalFormatting>
  <conditionalFormatting sqref="U308">
    <cfRule type="cellIs" dxfId="6132" priority="17910" operator="equal">
      <formula>T308  = 1</formula>
    </cfRule>
  </conditionalFormatting>
  <conditionalFormatting sqref="U308">
    <cfRule type="cellIs" dxfId="6131" priority="17848" operator="equal">
      <formula>T308  = 1</formula>
    </cfRule>
  </conditionalFormatting>
  <conditionalFormatting sqref="U301">
    <cfRule type="cellIs" dxfId="6130" priority="17845" operator="equal">
      <formula>T301  = 1</formula>
    </cfRule>
  </conditionalFormatting>
  <conditionalFormatting sqref="U299">
    <cfRule type="cellIs" dxfId="6129" priority="17528" operator="equal">
      <formula>T299  = 1</formula>
    </cfRule>
  </conditionalFormatting>
  <conditionalFormatting sqref="U300">
    <cfRule type="cellIs" dxfId="6128" priority="17492" operator="equal">
      <formula>T300  = 1</formula>
    </cfRule>
  </conditionalFormatting>
  <conditionalFormatting sqref="U289:U298">
    <cfRule type="cellIs" dxfId="6127" priority="17451" operator="equal">
      <formula>T289  = 1</formula>
    </cfRule>
  </conditionalFormatting>
  <conditionalFormatting sqref="U302">
    <cfRule type="cellIs" dxfId="6126" priority="17369" operator="equal">
      <formula>T302  = 1</formula>
    </cfRule>
  </conditionalFormatting>
  <conditionalFormatting sqref="U303:U307">
    <cfRule type="cellIs" dxfId="6125" priority="17181" operator="equal">
      <formula>T303  = 1</formula>
    </cfRule>
  </conditionalFormatting>
  <conditionalFormatting sqref="U308">
    <cfRule type="cellIs" dxfId="6124" priority="17092" operator="equal">
      <formula>T308  = 1</formula>
    </cfRule>
  </conditionalFormatting>
  <conditionalFormatting sqref="U309">
    <cfRule type="cellIs" dxfId="6123" priority="17077" operator="equal">
      <formula>T309  = 1</formula>
    </cfRule>
  </conditionalFormatting>
  <conditionalFormatting sqref="U309">
    <cfRule type="cellIs" dxfId="6122" priority="17076" operator="equal">
      <formula>T309  = 1</formula>
    </cfRule>
  </conditionalFormatting>
  <conditionalFormatting sqref="U309">
    <cfRule type="cellIs" dxfId="6121" priority="17075" operator="equal">
      <formula>T309  = 1</formula>
    </cfRule>
  </conditionalFormatting>
  <conditionalFormatting sqref="U309">
    <cfRule type="cellIs" dxfId="6120" priority="17074" operator="equal">
      <formula>T309  = 1</formula>
    </cfRule>
  </conditionalFormatting>
  <conditionalFormatting sqref="U309">
    <cfRule type="cellIs" dxfId="6119" priority="17073" operator="equal">
      <formula>T309  = 1</formula>
    </cfRule>
  </conditionalFormatting>
  <conditionalFormatting sqref="U309">
    <cfRule type="cellIs" dxfId="6118" priority="17072" operator="equal">
      <formula>T309  = 1</formula>
    </cfRule>
  </conditionalFormatting>
  <conditionalFormatting sqref="U309">
    <cfRule type="cellIs" dxfId="6117" priority="17071" operator="equal">
      <formula>T309  = 1</formula>
    </cfRule>
  </conditionalFormatting>
  <conditionalFormatting sqref="U309">
    <cfRule type="cellIs" dxfId="6116" priority="17070" operator="equal">
      <formula>T309  = 1</formula>
    </cfRule>
  </conditionalFormatting>
  <conditionalFormatting sqref="U309">
    <cfRule type="cellIs" dxfId="6115" priority="17069" operator="equal">
      <formula>T309  = 1</formula>
    </cfRule>
  </conditionalFormatting>
  <conditionalFormatting sqref="U309">
    <cfRule type="cellIs" dxfId="6114" priority="17068" operator="equal">
      <formula>T309  = 1</formula>
    </cfRule>
  </conditionalFormatting>
  <conditionalFormatting sqref="U309">
    <cfRule type="cellIs" dxfId="6113" priority="17067" operator="equal">
      <formula>T309  = 1</formula>
    </cfRule>
  </conditionalFormatting>
  <conditionalFormatting sqref="U309">
    <cfRule type="cellIs" dxfId="6112" priority="17066" operator="equal">
      <formula>T309  = 1</formula>
    </cfRule>
  </conditionalFormatting>
  <conditionalFormatting sqref="U309">
    <cfRule type="cellIs" dxfId="6111" priority="17065" operator="equal">
      <formula>T309  = 1</formula>
    </cfRule>
  </conditionalFormatting>
  <conditionalFormatting sqref="U309">
    <cfRule type="cellIs" dxfId="6110" priority="17064" operator="equal">
      <formula>T309  = 1</formula>
    </cfRule>
  </conditionalFormatting>
  <conditionalFormatting sqref="U309">
    <cfRule type="cellIs" dxfId="6109" priority="17063" operator="equal">
      <formula>T309  = 1</formula>
    </cfRule>
  </conditionalFormatting>
  <conditionalFormatting sqref="U309">
    <cfRule type="cellIs" dxfId="6108" priority="17062" operator="equal">
      <formula>T309  = 1</formula>
    </cfRule>
  </conditionalFormatting>
  <conditionalFormatting sqref="U309">
    <cfRule type="cellIs" dxfId="6107" priority="17061" operator="equal">
      <formula>T309  = 1</formula>
    </cfRule>
  </conditionalFormatting>
  <conditionalFormatting sqref="U309">
    <cfRule type="cellIs" dxfId="6106" priority="17060" operator="equal">
      <formula>T309  = 1</formula>
    </cfRule>
  </conditionalFormatting>
  <conditionalFormatting sqref="U309">
    <cfRule type="cellIs" dxfId="6105" priority="17059" operator="equal">
      <formula>T309  = 1</formula>
    </cfRule>
  </conditionalFormatting>
  <conditionalFormatting sqref="U309">
    <cfRule type="cellIs" dxfId="6104" priority="17058" operator="equal">
      <formula>T309  = 1</formula>
    </cfRule>
  </conditionalFormatting>
  <conditionalFormatting sqref="U309">
    <cfRule type="cellIs" dxfId="6103" priority="17057" operator="equal">
      <formula>T309  = 1</formula>
    </cfRule>
  </conditionalFormatting>
  <conditionalFormatting sqref="U309">
    <cfRule type="cellIs" dxfId="6102" priority="17056" operator="equal">
      <formula>T309  = 1</formula>
    </cfRule>
  </conditionalFormatting>
  <conditionalFormatting sqref="U309">
    <cfRule type="cellIs" dxfId="6101" priority="17055" operator="equal">
      <formula>T309  = 1</formula>
    </cfRule>
  </conditionalFormatting>
  <conditionalFormatting sqref="U309">
    <cfRule type="cellIs" dxfId="6100" priority="17054" operator="equal">
      <formula>T309  = 1</formula>
    </cfRule>
  </conditionalFormatting>
  <conditionalFormatting sqref="U309">
    <cfRule type="cellIs" dxfId="6099" priority="17053" operator="equal">
      <formula>T309  = 1</formula>
    </cfRule>
  </conditionalFormatting>
  <conditionalFormatting sqref="U309">
    <cfRule type="cellIs" dxfId="6098" priority="17052" operator="equal">
      <formula>T309  = 1</formula>
    </cfRule>
  </conditionalFormatting>
  <conditionalFormatting sqref="U309">
    <cfRule type="cellIs" dxfId="6097" priority="17051" operator="equal">
      <formula>T309  = 1</formula>
    </cfRule>
  </conditionalFormatting>
  <conditionalFormatting sqref="U309">
    <cfRule type="cellIs" dxfId="6096" priority="17050" operator="equal">
      <formula>T309  = 1</formula>
    </cfRule>
  </conditionalFormatting>
  <conditionalFormatting sqref="U309">
    <cfRule type="cellIs" dxfId="6095" priority="17035" operator="equal">
      <formula>T309  = 1</formula>
    </cfRule>
  </conditionalFormatting>
  <conditionalFormatting sqref="U309">
    <cfRule type="cellIs" dxfId="6094" priority="17020" operator="equal">
      <formula>T309  = 1</formula>
    </cfRule>
  </conditionalFormatting>
  <conditionalFormatting sqref="U309">
    <cfRule type="cellIs" dxfId="6093" priority="17005" operator="equal">
      <formula>T309  = 1</formula>
    </cfRule>
  </conditionalFormatting>
  <conditionalFormatting sqref="U309">
    <cfRule type="cellIs" dxfId="6092" priority="16990" operator="equal">
      <formula>T309  = 1</formula>
    </cfRule>
  </conditionalFormatting>
  <conditionalFormatting sqref="U309">
    <cfRule type="cellIs" dxfId="6091" priority="16975" operator="equal">
      <formula>T309  = 1</formula>
    </cfRule>
  </conditionalFormatting>
  <conditionalFormatting sqref="U309">
    <cfRule type="cellIs" dxfId="6090" priority="16946" operator="equal">
      <formula>T309  = 1</formula>
    </cfRule>
  </conditionalFormatting>
  <conditionalFormatting sqref="U309">
    <cfRule type="cellIs" dxfId="6089" priority="16884" operator="equal">
      <formula>T309  = 1</formula>
    </cfRule>
  </conditionalFormatting>
  <conditionalFormatting sqref="U309">
    <cfRule type="cellIs" dxfId="6088" priority="16804" operator="equal">
      <formula>T309  = 1</formula>
    </cfRule>
  </conditionalFormatting>
  <conditionalFormatting sqref="U310">
    <cfRule type="cellIs" dxfId="6087" priority="16789" operator="equal">
      <formula>T310  = 1</formula>
    </cfRule>
  </conditionalFormatting>
  <conditionalFormatting sqref="U310">
    <cfRule type="cellIs" dxfId="6086" priority="16788" operator="equal">
      <formula>T310  = 1</formula>
    </cfRule>
  </conditionalFormatting>
  <conditionalFormatting sqref="U310">
    <cfRule type="cellIs" dxfId="6085" priority="16787" operator="equal">
      <formula>T310  = 1</formula>
    </cfRule>
  </conditionalFormatting>
  <conditionalFormatting sqref="U310">
    <cfRule type="cellIs" dxfId="6084" priority="16786" operator="equal">
      <formula>T310  = 1</formula>
    </cfRule>
  </conditionalFormatting>
  <conditionalFormatting sqref="U310">
    <cfRule type="cellIs" dxfId="6083" priority="16785" operator="equal">
      <formula>T310  = 1</formula>
    </cfRule>
  </conditionalFormatting>
  <conditionalFormatting sqref="U310">
    <cfRule type="cellIs" dxfId="6082" priority="16784" operator="equal">
      <formula>T310  = 1</formula>
    </cfRule>
  </conditionalFormatting>
  <conditionalFormatting sqref="U310">
    <cfRule type="cellIs" dxfId="6081" priority="16783" operator="equal">
      <formula>T310  = 1</formula>
    </cfRule>
  </conditionalFormatting>
  <conditionalFormatting sqref="U310">
    <cfRule type="cellIs" dxfId="6080" priority="16782" operator="equal">
      <formula>T310  = 1</formula>
    </cfRule>
  </conditionalFormatting>
  <conditionalFormatting sqref="U310">
    <cfRule type="cellIs" dxfId="6079" priority="16781" operator="equal">
      <formula>T310  = 1</formula>
    </cfRule>
  </conditionalFormatting>
  <conditionalFormatting sqref="U310">
    <cfRule type="cellIs" dxfId="6078" priority="16780" operator="equal">
      <formula>T310  = 1</formula>
    </cfRule>
  </conditionalFormatting>
  <conditionalFormatting sqref="U310">
    <cfRule type="cellIs" dxfId="6077" priority="16779" operator="equal">
      <formula>T310  = 1</formula>
    </cfRule>
  </conditionalFormatting>
  <conditionalFormatting sqref="U310">
    <cfRule type="cellIs" dxfId="6076" priority="16778" operator="equal">
      <formula>T310  = 1</formula>
    </cfRule>
  </conditionalFormatting>
  <conditionalFormatting sqref="U310">
    <cfRule type="cellIs" dxfId="6075" priority="16777" operator="equal">
      <formula>T310  = 1</formula>
    </cfRule>
  </conditionalFormatting>
  <conditionalFormatting sqref="U310">
    <cfRule type="cellIs" dxfId="6074" priority="16776" operator="equal">
      <formula>T310  = 1</formula>
    </cfRule>
  </conditionalFormatting>
  <conditionalFormatting sqref="U310">
    <cfRule type="cellIs" dxfId="6073" priority="16775" operator="equal">
      <formula>T310  = 1</formula>
    </cfRule>
  </conditionalFormatting>
  <conditionalFormatting sqref="U310">
    <cfRule type="cellIs" dxfId="6072" priority="16774" operator="equal">
      <formula>T310  = 1</formula>
    </cfRule>
  </conditionalFormatting>
  <conditionalFormatting sqref="U310">
    <cfRule type="cellIs" dxfId="6071" priority="16773" operator="equal">
      <formula>T310  = 1</formula>
    </cfRule>
  </conditionalFormatting>
  <conditionalFormatting sqref="U310">
    <cfRule type="cellIs" dxfId="6070" priority="16772" operator="equal">
      <formula>T310  = 1</formula>
    </cfRule>
  </conditionalFormatting>
  <conditionalFormatting sqref="U310">
    <cfRule type="cellIs" dxfId="6069" priority="16771" operator="equal">
      <formula>T310  = 1</formula>
    </cfRule>
  </conditionalFormatting>
  <conditionalFormatting sqref="U310">
    <cfRule type="cellIs" dxfId="6068" priority="16770" operator="equal">
      <formula>T310  = 1</formula>
    </cfRule>
  </conditionalFormatting>
  <conditionalFormatting sqref="U310">
    <cfRule type="cellIs" dxfId="6067" priority="16769" operator="equal">
      <formula>T310  = 1</formula>
    </cfRule>
  </conditionalFormatting>
  <conditionalFormatting sqref="U310">
    <cfRule type="cellIs" dxfId="6066" priority="16768" operator="equal">
      <formula>T310  = 1</formula>
    </cfRule>
  </conditionalFormatting>
  <conditionalFormatting sqref="U310">
    <cfRule type="cellIs" dxfId="6065" priority="16767" operator="equal">
      <formula>T310  = 1</formula>
    </cfRule>
  </conditionalFormatting>
  <conditionalFormatting sqref="U310">
    <cfRule type="cellIs" dxfId="6064" priority="16766" operator="equal">
      <formula>T310  = 1</formula>
    </cfRule>
  </conditionalFormatting>
  <conditionalFormatting sqref="U310">
    <cfRule type="cellIs" dxfId="6063" priority="16765" operator="equal">
      <formula>T310  = 1</formula>
    </cfRule>
  </conditionalFormatting>
  <conditionalFormatting sqref="U310">
    <cfRule type="cellIs" dxfId="6062" priority="16764" operator="equal">
      <formula>T310  = 1</formula>
    </cfRule>
  </conditionalFormatting>
  <conditionalFormatting sqref="U310">
    <cfRule type="cellIs" dxfId="6061" priority="16763" operator="equal">
      <formula>T310  = 1</formula>
    </cfRule>
  </conditionalFormatting>
  <conditionalFormatting sqref="U310">
    <cfRule type="cellIs" dxfId="6060" priority="16762" operator="equal">
      <formula>T310  = 1</formula>
    </cfRule>
  </conditionalFormatting>
  <conditionalFormatting sqref="U310">
    <cfRule type="cellIs" dxfId="6059" priority="16747" operator="equal">
      <formula>T310  = 1</formula>
    </cfRule>
  </conditionalFormatting>
  <conditionalFormatting sqref="U310">
    <cfRule type="cellIs" dxfId="6058" priority="16732" operator="equal">
      <formula>T310  = 1</formula>
    </cfRule>
  </conditionalFormatting>
  <conditionalFormatting sqref="U310">
    <cfRule type="cellIs" dxfId="6057" priority="16717" operator="equal">
      <formula>T310  = 1</formula>
    </cfRule>
  </conditionalFormatting>
  <conditionalFormatting sqref="U310">
    <cfRule type="cellIs" dxfId="6056" priority="16702" operator="equal">
      <formula>T310  = 1</formula>
    </cfRule>
  </conditionalFormatting>
  <conditionalFormatting sqref="U310">
    <cfRule type="cellIs" dxfId="6055" priority="16687" operator="equal">
      <formula>T310  = 1</formula>
    </cfRule>
  </conditionalFormatting>
  <conditionalFormatting sqref="U310">
    <cfRule type="cellIs" dxfId="6054" priority="16658" operator="equal">
      <formula>T310  = 1</formula>
    </cfRule>
  </conditionalFormatting>
  <conditionalFormatting sqref="U310">
    <cfRule type="cellIs" dxfId="6053" priority="16596" operator="equal">
      <formula>T310  = 1</formula>
    </cfRule>
  </conditionalFormatting>
  <conditionalFormatting sqref="U310">
    <cfRule type="cellIs" dxfId="6052" priority="16516" operator="equal">
      <formula>T310  = 1</formula>
    </cfRule>
  </conditionalFormatting>
  <conditionalFormatting sqref="U311">
    <cfRule type="cellIs" dxfId="6051" priority="16501" operator="equal">
      <formula>T311  = 1</formula>
    </cfRule>
  </conditionalFormatting>
  <conditionalFormatting sqref="U311">
    <cfRule type="cellIs" dxfId="6050" priority="16500" operator="equal">
      <formula>T311  = 1</formula>
    </cfRule>
  </conditionalFormatting>
  <conditionalFormatting sqref="U311">
    <cfRule type="cellIs" dxfId="6049" priority="16499" operator="equal">
      <formula>T311  = 1</formula>
    </cfRule>
  </conditionalFormatting>
  <conditionalFormatting sqref="U311">
    <cfRule type="cellIs" dxfId="6048" priority="16498" operator="equal">
      <formula>T311  = 1</formula>
    </cfRule>
  </conditionalFormatting>
  <conditionalFormatting sqref="U311">
    <cfRule type="cellIs" dxfId="6047" priority="16497" operator="equal">
      <formula>T311  = 1</formula>
    </cfRule>
  </conditionalFormatting>
  <conditionalFormatting sqref="U311">
    <cfRule type="cellIs" dxfId="6046" priority="16496" operator="equal">
      <formula>T311  = 1</formula>
    </cfRule>
  </conditionalFormatting>
  <conditionalFormatting sqref="U311">
    <cfRule type="cellIs" dxfId="6045" priority="16495" operator="equal">
      <formula>T311  = 1</formula>
    </cfRule>
  </conditionalFormatting>
  <conditionalFormatting sqref="U311">
    <cfRule type="cellIs" dxfId="6044" priority="16494" operator="equal">
      <formula>T311  = 1</formula>
    </cfRule>
  </conditionalFormatting>
  <conditionalFormatting sqref="U311">
    <cfRule type="cellIs" dxfId="6043" priority="16493" operator="equal">
      <formula>T311  = 1</formula>
    </cfRule>
  </conditionalFormatting>
  <conditionalFormatting sqref="U311">
    <cfRule type="cellIs" dxfId="6042" priority="16492" operator="equal">
      <formula>T311  = 1</formula>
    </cfRule>
  </conditionalFormatting>
  <conditionalFormatting sqref="U311">
    <cfRule type="cellIs" dxfId="6041" priority="16491" operator="equal">
      <formula>T311  = 1</formula>
    </cfRule>
  </conditionalFormatting>
  <conditionalFormatting sqref="U311">
    <cfRule type="cellIs" dxfId="6040" priority="16490" operator="equal">
      <formula>T311  = 1</formula>
    </cfRule>
  </conditionalFormatting>
  <conditionalFormatting sqref="U311">
    <cfRule type="cellIs" dxfId="6039" priority="16489" operator="equal">
      <formula>T311  = 1</formula>
    </cfRule>
  </conditionalFormatting>
  <conditionalFormatting sqref="U311">
    <cfRule type="cellIs" dxfId="6038" priority="16488" operator="equal">
      <formula>T311  = 1</formula>
    </cfRule>
  </conditionalFormatting>
  <conditionalFormatting sqref="U311">
    <cfRule type="cellIs" dxfId="6037" priority="16487" operator="equal">
      <formula>T311  = 1</formula>
    </cfRule>
  </conditionalFormatting>
  <conditionalFormatting sqref="U311">
    <cfRule type="cellIs" dxfId="6036" priority="16486" operator="equal">
      <formula>T311  = 1</formula>
    </cfRule>
  </conditionalFormatting>
  <conditionalFormatting sqref="U311">
    <cfRule type="cellIs" dxfId="6035" priority="16485" operator="equal">
      <formula>T311  = 1</formula>
    </cfRule>
  </conditionalFormatting>
  <conditionalFormatting sqref="U311">
    <cfRule type="cellIs" dxfId="6034" priority="16484" operator="equal">
      <formula>T311  = 1</formula>
    </cfRule>
  </conditionalFormatting>
  <conditionalFormatting sqref="U311">
    <cfRule type="cellIs" dxfId="6033" priority="16483" operator="equal">
      <formula>T311  = 1</formula>
    </cfRule>
  </conditionalFormatting>
  <conditionalFormatting sqref="U311">
    <cfRule type="cellIs" dxfId="6032" priority="16482" operator="equal">
      <formula>T311  = 1</formula>
    </cfRule>
  </conditionalFormatting>
  <conditionalFormatting sqref="U311">
    <cfRule type="cellIs" dxfId="6031" priority="16481" operator="equal">
      <formula>T311  = 1</formula>
    </cfRule>
  </conditionalFormatting>
  <conditionalFormatting sqref="U311">
    <cfRule type="cellIs" dxfId="6030" priority="16480" operator="equal">
      <formula>T311  = 1</formula>
    </cfRule>
  </conditionalFormatting>
  <conditionalFormatting sqref="U311">
    <cfRule type="cellIs" dxfId="6029" priority="16479" operator="equal">
      <formula>T311  = 1</formula>
    </cfRule>
  </conditionalFormatting>
  <conditionalFormatting sqref="U311">
    <cfRule type="cellIs" dxfId="6028" priority="16478" operator="equal">
      <formula>T311  = 1</formula>
    </cfRule>
  </conditionalFormatting>
  <conditionalFormatting sqref="U311">
    <cfRule type="cellIs" dxfId="6027" priority="16477" operator="equal">
      <formula>T311  = 1</formula>
    </cfRule>
  </conditionalFormatting>
  <conditionalFormatting sqref="U311">
    <cfRule type="cellIs" dxfId="6026" priority="16476" operator="equal">
      <formula>T311  = 1</formula>
    </cfRule>
  </conditionalFormatting>
  <conditionalFormatting sqref="U311">
    <cfRule type="cellIs" dxfId="6025" priority="16475" operator="equal">
      <formula>T311  = 1</formula>
    </cfRule>
  </conditionalFormatting>
  <conditionalFormatting sqref="U311">
    <cfRule type="cellIs" dxfId="6024" priority="16474" operator="equal">
      <formula>T311  = 1</formula>
    </cfRule>
  </conditionalFormatting>
  <conditionalFormatting sqref="U311">
    <cfRule type="cellIs" dxfId="6023" priority="16459" operator="equal">
      <formula>T311  = 1</formula>
    </cfRule>
  </conditionalFormatting>
  <conditionalFormatting sqref="U311">
    <cfRule type="cellIs" dxfId="6022" priority="16444" operator="equal">
      <formula>T311  = 1</formula>
    </cfRule>
  </conditionalFormatting>
  <conditionalFormatting sqref="U311">
    <cfRule type="cellIs" dxfId="6021" priority="16429" operator="equal">
      <formula>T311  = 1</formula>
    </cfRule>
  </conditionalFormatting>
  <conditionalFormatting sqref="U311">
    <cfRule type="cellIs" dxfId="6020" priority="16414" operator="equal">
      <formula>T311  = 1</formula>
    </cfRule>
  </conditionalFormatting>
  <conditionalFormatting sqref="U311">
    <cfRule type="cellIs" dxfId="6019" priority="16399" operator="equal">
      <formula>T311  = 1</formula>
    </cfRule>
  </conditionalFormatting>
  <conditionalFormatting sqref="U311">
    <cfRule type="cellIs" dxfId="6018" priority="16370" operator="equal">
      <formula>T311  = 1</formula>
    </cfRule>
  </conditionalFormatting>
  <conditionalFormatting sqref="U311">
    <cfRule type="cellIs" dxfId="6017" priority="16308" operator="equal">
      <formula>T311  = 1</formula>
    </cfRule>
  </conditionalFormatting>
  <conditionalFormatting sqref="U311">
    <cfRule type="cellIs" dxfId="6016" priority="16228" operator="equal">
      <formula>T311  = 1</formula>
    </cfRule>
  </conditionalFormatting>
  <conditionalFormatting sqref="U312">
    <cfRule type="cellIs" dxfId="6015" priority="16213" operator="equal">
      <formula>T312  = 1</formula>
    </cfRule>
  </conditionalFormatting>
  <conditionalFormatting sqref="U312">
    <cfRule type="cellIs" dxfId="6014" priority="16212" operator="equal">
      <formula>T312  = 1</formula>
    </cfRule>
  </conditionalFormatting>
  <conditionalFormatting sqref="U312">
    <cfRule type="cellIs" dxfId="6013" priority="16211" operator="equal">
      <formula>T312  = 1</formula>
    </cfRule>
  </conditionalFormatting>
  <conditionalFormatting sqref="U312">
    <cfRule type="cellIs" dxfId="6012" priority="16210" operator="equal">
      <formula>T312  = 1</formula>
    </cfRule>
  </conditionalFormatting>
  <conditionalFormatting sqref="U312">
    <cfRule type="cellIs" dxfId="6011" priority="16209" operator="equal">
      <formula>T312  = 1</formula>
    </cfRule>
  </conditionalFormatting>
  <conditionalFormatting sqref="U312">
    <cfRule type="cellIs" dxfId="6010" priority="16208" operator="equal">
      <formula>T312  = 1</formula>
    </cfRule>
  </conditionalFormatting>
  <conditionalFormatting sqref="U312">
    <cfRule type="cellIs" dxfId="6009" priority="16207" operator="equal">
      <formula>T312  = 1</formula>
    </cfRule>
  </conditionalFormatting>
  <conditionalFormatting sqref="U312">
    <cfRule type="cellIs" dxfId="6008" priority="16206" operator="equal">
      <formula>T312  = 1</formula>
    </cfRule>
  </conditionalFormatting>
  <conditionalFormatting sqref="U312">
    <cfRule type="cellIs" dxfId="6007" priority="16205" operator="equal">
      <formula>T312  = 1</formula>
    </cfRule>
  </conditionalFormatting>
  <conditionalFormatting sqref="U312">
    <cfRule type="cellIs" dxfId="6006" priority="16204" operator="equal">
      <formula>T312  = 1</formula>
    </cfRule>
  </conditionalFormatting>
  <conditionalFormatting sqref="U312">
    <cfRule type="cellIs" dxfId="6005" priority="16203" operator="equal">
      <formula>T312  = 1</formula>
    </cfRule>
  </conditionalFormatting>
  <conditionalFormatting sqref="U312">
    <cfRule type="cellIs" dxfId="6004" priority="16202" operator="equal">
      <formula>T312  = 1</formula>
    </cfRule>
  </conditionalFormatting>
  <conditionalFormatting sqref="U312">
    <cfRule type="cellIs" dxfId="6003" priority="16201" operator="equal">
      <formula>T312  = 1</formula>
    </cfRule>
  </conditionalFormatting>
  <conditionalFormatting sqref="U312">
    <cfRule type="cellIs" dxfId="6002" priority="16200" operator="equal">
      <formula>T312  = 1</formula>
    </cfRule>
  </conditionalFormatting>
  <conditionalFormatting sqref="U312">
    <cfRule type="cellIs" dxfId="6001" priority="16199" operator="equal">
      <formula>T312  = 1</formula>
    </cfRule>
  </conditionalFormatting>
  <conditionalFormatting sqref="U312">
    <cfRule type="cellIs" dxfId="6000" priority="16198" operator="equal">
      <formula>T312  = 1</formula>
    </cfRule>
  </conditionalFormatting>
  <conditionalFormatting sqref="U312">
    <cfRule type="cellIs" dxfId="5999" priority="16197" operator="equal">
      <formula>T312  = 1</formula>
    </cfRule>
  </conditionalFormatting>
  <conditionalFormatting sqref="U312">
    <cfRule type="cellIs" dxfId="5998" priority="16196" operator="equal">
      <formula>T312  = 1</formula>
    </cfRule>
  </conditionalFormatting>
  <conditionalFormatting sqref="U312">
    <cfRule type="cellIs" dxfId="5997" priority="16195" operator="equal">
      <formula>T312  = 1</formula>
    </cfRule>
  </conditionalFormatting>
  <conditionalFormatting sqref="U312">
    <cfRule type="cellIs" dxfId="5996" priority="16194" operator="equal">
      <formula>T312  = 1</formula>
    </cfRule>
  </conditionalFormatting>
  <conditionalFormatting sqref="U312">
    <cfRule type="cellIs" dxfId="5995" priority="16193" operator="equal">
      <formula>T312  = 1</formula>
    </cfRule>
  </conditionalFormatting>
  <conditionalFormatting sqref="U312">
    <cfRule type="cellIs" dxfId="5994" priority="16192" operator="equal">
      <formula>T312  = 1</formula>
    </cfRule>
  </conditionalFormatting>
  <conditionalFormatting sqref="U312">
    <cfRule type="cellIs" dxfId="5993" priority="16191" operator="equal">
      <formula>T312  = 1</formula>
    </cfRule>
  </conditionalFormatting>
  <conditionalFormatting sqref="U312">
    <cfRule type="cellIs" dxfId="5992" priority="16190" operator="equal">
      <formula>T312  = 1</formula>
    </cfRule>
  </conditionalFormatting>
  <conditionalFormatting sqref="U312">
    <cfRule type="cellIs" dxfId="5991" priority="16189" operator="equal">
      <formula>T312  = 1</formula>
    </cfRule>
  </conditionalFormatting>
  <conditionalFormatting sqref="U312">
    <cfRule type="cellIs" dxfId="5990" priority="16188" operator="equal">
      <formula>T312  = 1</formula>
    </cfRule>
  </conditionalFormatting>
  <conditionalFormatting sqref="U312">
    <cfRule type="cellIs" dxfId="5989" priority="16187" operator="equal">
      <formula>T312  = 1</formula>
    </cfRule>
  </conditionalFormatting>
  <conditionalFormatting sqref="U312">
    <cfRule type="cellIs" dxfId="5988" priority="16186" operator="equal">
      <formula>T312  = 1</formula>
    </cfRule>
  </conditionalFormatting>
  <conditionalFormatting sqref="U312">
    <cfRule type="cellIs" dxfId="5987" priority="16171" operator="equal">
      <formula>T312  = 1</formula>
    </cfRule>
  </conditionalFormatting>
  <conditionalFormatting sqref="U312">
    <cfRule type="cellIs" dxfId="5986" priority="16156" operator="equal">
      <formula>T312  = 1</formula>
    </cfRule>
  </conditionalFormatting>
  <conditionalFormatting sqref="U312">
    <cfRule type="cellIs" dxfId="5985" priority="16141" operator="equal">
      <formula>T312  = 1</formula>
    </cfRule>
  </conditionalFormatting>
  <conditionalFormatting sqref="U312">
    <cfRule type="cellIs" dxfId="5984" priority="16126" operator="equal">
      <formula>T312  = 1</formula>
    </cfRule>
  </conditionalFormatting>
  <conditionalFormatting sqref="U312">
    <cfRule type="cellIs" dxfId="5983" priority="16111" operator="equal">
      <formula>T312  = 1</formula>
    </cfRule>
  </conditionalFormatting>
  <conditionalFormatting sqref="U312">
    <cfRule type="cellIs" dxfId="5982" priority="16082" operator="equal">
      <formula>T312  = 1</formula>
    </cfRule>
  </conditionalFormatting>
  <conditionalFormatting sqref="U312">
    <cfRule type="cellIs" dxfId="5981" priority="16020" operator="equal">
      <formula>T312  = 1</formula>
    </cfRule>
  </conditionalFormatting>
  <conditionalFormatting sqref="U312">
    <cfRule type="cellIs" dxfId="5980" priority="15940" operator="equal">
      <formula>T312  = 1</formula>
    </cfRule>
  </conditionalFormatting>
  <conditionalFormatting sqref="U313">
    <cfRule type="cellIs" dxfId="5979" priority="15925" operator="equal">
      <formula>T313  = 1</formula>
    </cfRule>
  </conditionalFormatting>
  <conditionalFormatting sqref="U313">
    <cfRule type="cellIs" dxfId="5978" priority="15924" operator="equal">
      <formula>T313  = 1</formula>
    </cfRule>
  </conditionalFormatting>
  <conditionalFormatting sqref="U313">
    <cfRule type="cellIs" dxfId="5977" priority="15923" operator="equal">
      <formula>T313  = 1</formula>
    </cfRule>
  </conditionalFormatting>
  <conditionalFormatting sqref="U313">
    <cfRule type="cellIs" dxfId="5976" priority="15922" operator="equal">
      <formula>T313  = 1</formula>
    </cfRule>
  </conditionalFormatting>
  <conditionalFormatting sqref="U313">
    <cfRule type="cellIs" dxfId="5975" priority="15921" operator="equal">
      <formula>T313  = 1</formula>
    </cfRule>
  </conditionalFormatting>
  <conditionalFormatting sqref="U313">
    <cfRule type="cellIs" dxfId="5974" priority="15920" operator="equal">
      <formula>T313  = 1</formula>
    </cfRule>
  </conditionalFormatting>
  <conditionalFormatting sqref="U313">
    <cfRule type="cellIs" dxfId="5973" priority="15919" operator="equal">
      <formula>T313  = 1</formula>
    </cfRule>
  </conditionalFormatting>
  <conditionalFormatting sqref="U313">
    <cfRule type="cellIs" dxfId="5972" priority="15918" operator="equal">
      <formula>T313  = 1</formula>
    </cfRule>
  </conditionalFormatting>
  <conditionalFormatting sqref="U313">
    <cfRule type="cellIs" dxfId="5971" priority="15917" operator="equal">
      <formula>T313  = 1</formula>
    </cfRule>
  </conditionalFormatting>
  <conditionalFormatting sqref="U313">
    <cfRule type="cellIs" dxfId="5970" priority="15916" operator="equal">
      <formula>T313  = 1</formula>
    </cfRule>
  </conditionalFormatting>
  <conditionalFormatting sqref="U313">
    <cfRule type="cellIs" dxfId="5969" priority="15915" operator="equal">
      <formula>T313  = 1</formula>
    </cfRule>
  </conditionalFormatting>
  <conditionalFormatting sqref="U313">
    <cfRule type="cellIs" dxfId="5968" priority="15914" operator="equal">
      <formula>T313  = 1</formula>
    </cfRule>
  </conditionalFormatting>
  <conditionalFormatting sqref="U313">
    <cfRule type="cellIs" dxfId="5967" priority="15913" operator="equal">
      <formula>T313  = 1</formula>
    </cfRule>
  </conditionalFormatting>
  <conditionalFormatting sqref="U313">
    <cfRule type="cellIs" dxfId="5966" priority="15912" operator="equal">
      <formula>T313  = 1</formula>
    </cfRule>
  </conditionalFormatting>
  <conditionalFormatting sqref="U313">
    <cfRule type="cellIs" dxfId="5965" priority="15911" operator="equal">
      <formula>T313  = 1</formula>
    </cfRule>
  </conditionalFormatting>
  <conditionalFormatting sqref="U313">
    <cfRule type="cellIs" dxfId="5964" priority="15910" operator="equal">
      <formula>T313  = 1</formula>
    </cfRule>
  </conditionalFormatting>
  <conditionalFormatting sqref="U313">
    <cfRule type="cellIs" dxfId="5963" priority="15909" operator="equal">
      <formula>T313  = 1</formula>
    </cfRule>
  </conditionalFormatting>
  <conditionalFormatting sqref="U313">
    <cfRule type="cellIs" dxfId="5962" priority="15908" operator="equal">
      <formula>T313  = 1</formula>
    </cfRule>
  </conditionalFormatting>
  <conditionalFormatting sqref="U313">
    <cfRule type="cellIs" dxfId="5961" priority="15907" operator="equal">
      <formula>T313  = 1</formula>
    </cfRule>
  </conditionalFormatting>
  <conditionalFormatting sqref="U313">
    <cfRule type="cellIs" dxfId="5960" priority="15906" operator="equal">
      <formula>T313  = 1</formula>
    </cfRule>
  </conditionalFormatting>
  <conditionalFormatting sqref="U313">
    <cfRule type="cellIs" dxfId="5959" priority="15905" operator="equal">
      <formula>T313  = 1</formula>
    </cfRule>
  </conditionalFormatting>
  <conditionalFormatting sqref="U313">
    <cfRule type="cellIs" dxfId="5958" priority="15904" operator="equal">
      <formula>T313  = 1</formula>
    </cfRule>
  </conditionalFormatting>
  <conditionalFormatting sqref="U313">
    <cfRule type="cellIs" dxfId="5957" priority="15903" operator="equal">
      <formula>T313  = 1</formula>
    </cfRule>
  </conditionalFormatting>
  <conditionalFormatting sqref="U313">
    <cfRule type="cellIs" dxfId="5956" priority="15902" operator="equal">
      <formula>T313  = 1</formula>
    </cfRule>
  </conditionalFormatting>
  <conditionalFormatting sqref="U313">
    <cfRule type="cellIs" dxfId="5955" priority="15901" operator="equal">
      <formula>T313  = 1</formula>
    </cfRule>
  </conditionalFormatting>
  <conditionalFormatting sqref="U313">
    <cfRule type="cellIs" dxfId="5954" priority="15900" operator="equal">
      <formula>T313  = 1</formula>
    </cfRule>
  </conditionalFormatting>
  <conditionalFormatting sqref="U313">
    <cfRule type="cellIs" dxfId="5953" priority="15899" operator="equal">
      <formula>T313  = 1</formula>
    </cfRule>
  </conditionalFormatting>
  <conditionalFormatting sqref="U313">
    <cfRule type="cellIs" dxfId="5952" priority="15898" operator="equal">
      <formula>T313  = 1</formula>
    </cfRule>
  </conditionalFormatting>
  <conditionalFormatting sqref="U313">
    <cfRule type="cellIs" dxfId="5951" priority="15883" operator="equal">
      <formula>T313  = 1</formula>
    </cfRule>
  </conditionalFormatting>
  <conditionalFormatting sqref="U313">
    <cfRule type="cellIs" dxfId="5950" priority="15868" operator="equal">
      <formula>T313  = 1</formula>
    </cfRule>
  </conditionalFormatting>
  <conditionalFormatting sqref="U313">
    <cfRule type="cellIs" dxfId="5949" priority="15853" operator="equal">
      <formula>T313  = 1</formula>
    </cfRule>
  </conditionalFormatting>
  <conditionalFormatting sqref="U313">
    <cfRule type="cellIs" dxfId="5948" priority="15838" operator="equal">
      <formula>T313  = 1</formula>
    </cfRule>
  </conditionalFormatting>
  <conditionalFormatting sqref="U313">
    <cfRule type="cellIs" dxfId="5947" priority="15823" operator="equal">
      <formula>T313  = 1</formula>
    </cfRule>
  </conditionalFormatting>
  <conditionalFormatting sqref="U313">
    <cfRule type="cellIs" dxfId="5946" priority="15794" operator="equal">
      <formula>T313  = 1</formula>
    </cfRule>
  </conditionalFormatting>
  <conditionalFormatting sqref="U313">
    <cfRule type="cellIs" dxfId="5945" priority="15732" operator="equal">
      <formula>T313  = 1</formula>
    </cfRule>
  </conditionalFormatting>
  <conditionalFormatting sqref="U313">
    <cfRule type="cellIs" dxfId="5944" priority="15652" operator="equal">
      <formula>T313  = 1</formula>
    </cfRule>
  </conditionalFormatting>
  <conditionalFormatting sqref="U314">
    <cfRule type="cellIs" dxfId="5943" priority="15637" operator="equal">
      <formula>T314  = 1</formula>
    </cfRule>
  </conditionalFormatting>
  <conditionalFormatting sqref="U314">
    <cfRule type="cellIs" dxfId="5942" priority="15636" operator="equal">
      <formula>T314  = 1</formula>
    </cfRule>
  </conditionalFormatting>
  <conditionalFormatting sqref="U314">
    <cfRule type="cellIs" dxfId="5941" priority="15635" operator="equal">
      <formula>T314  = 1</formula>
    </cfRule>
  </conditionalFormatting>
  <conditionalFormatting sqref="U314">
    <cfRule type="cellIs" dxfId="5940" priority="15634" operator="equal">
      <formula>T314  = 1</formula>
    </cfRule>
  </conditionalFormatting>
  <conditionalFormatting sqref="U314">
    <cfRule type="cellIs" dxfId="5939" priority="15633" operator="equal">
      <formula>T314  = 1</formula>
    </cfRule>
  </conditionalFormatting>
  <conditionalFormatting sqref="U314">
    <cfRule type="cellIs" dxfId="5938" priority="15632" operator="equal">
      <formula>T314  = 1</formula>
    </cfRule>
  </conditionalFormatting>
  <conditionalFormatting sqref="U314">
    <cfRule type="cellIs" dxfId="5937" priority="15631" operator="equal">
      <formula>T314  = 1</formula>
    </cfRule>
  </conditionalFormatting>
  <conditionalFormatting sqref="U314">
    <cfRule type="cellIs" dxfId="5936" priority="15630" operator="equal">
      <formula>T314  = 1</formula>
    </cfRule>
  </conditionalFormatting>
  <conditionalFormatting sqref="U314">
    <cfRule type="cellIs" dxfId="5935" priority="15629" operator="equal">
      <formula>T314  = 1</formula>
    </cfRule>
  </conditionalFormatting>
  <conditionalFormatting sqref="U314">
    <cfRule type="cellIs" dxfId="5934" priority="15628" operator="equal">
      <formula>T314  = 1</formula>
    </cfRule>
  </conditionalFormatting>
  <conditionalFormatting sqref="U314">
    <cfRule type="cellIs" dxfId="5933" priority="15627" operator="equal">
      <formula>T314  = 1</formula>
    </cfRule>
  </conditionalFormatting>
  <conditionalFormatting sqref="U314">
    <cfRule type="cellIs" dxfId="5932" priority="15626" operator="equal">
      <formula>T314  = 1</formula>
    </cfRule>
  </conditionalFormatting>
  <conditionalFormatting sqref="U314">
    <cfRule type="cellIs" dxfId="5931" priority="15625" operator="equal">
      <formula>T314  = 1</formula>
    </cfRule>
  </conditionalFormatting>
  <conditionalFormatting sqref="U314">
    <cfRule type="cellIs" dxfId="5930" priority="15624" operator="equal">
      <formula>T314  = 1</formula>
    </cfRule>
  </conditionalFormatting>
  <conditionalFormatting sqref="U314">
    <cfRule type="cellIs" dxfId="5929" priority="15623" operator="equal">
      <formula>T314  = 1</formula>
    </cfRule>
  </conditionalFormatting>
  <conditionalFormatting sqref="U314">
    <cfRule type="cellIs" dxfId="5928" priority="15622" operator="equal">
      <formula>T314  = 1</formula>
    </cfRule>
  </conditionalFormatting>
  <conditionalFormatting sqref="U314">
    <cfRule type="cellIs" dxfId="5927" priority="15621" operator="equal">
      <formula>T314  = 1</formula>
    </cfRule>
  </conditionalFormatting>
  <conditionalFormatting sqref="U314">
    <cfRule type="cellIs" dxfId="5926" priority="15620" operator="equal">
      <formula>T314  = 1</formula>
    </cfRule>
  </conditionalFormatting>
  <conditionalFormatting sqref="U314">
    <cfRule type="cellIs" dxfId="5925" priority="15619" operator="equal">
      <formula>T314  = 1</formula>
    </cfRule>
  </conditionalFormatting>
  <conditionalFormatting sqref="U314">
    <cfRule type="cellIs" dxfId="5924" priority="15618" operator="equal">
      <formula>T314  = 1</formula>
    </cfRule>
  </conditionalFormatting>
  <conditionalFormatting sqref="U314">
    <cfRule type="cellIs" dxfId="5923" priority="15617" operator="equal">
      <formula>T314  = 1</formula>
    </cfRule>
  </conditionalFormatting>
  <conditionalFormatting sqref="U314">
    <cfRule type="cellIs" dxfId="5922" priority="15616" operator="equal">
      <formula>T314  = 1</formula>
    </cfRule>
  </conditionalFormatting>
  <conditionalFormatting sqref="U314">
    <cfRule type="cellIs" dxfId="5921" priority="15615" operator="equal">
      <formula>T314  = 1</formula>
    </cfRule>
  </conditionalFormatting>
  <conditionalFormatting sqref="U314">
    <cfRule type="cellIs" dxfId="5920" priority="15614" operator="equal">
      <formula>T314  = 1</formula>
    </cfRule>
  </conditionalFormatting>
  <conditionalFormatting sqref="U314">
    <cfRule type="cellIs" dxfId="5919" priority="15613" operator="equal">
      <formula>T314  = 1</formula>
    </cfRule>
  </conditionalFormatting>
  <conditionalFormatting sqref="U314">
    <cfRule type="cellIs" dxfId="5918" priority="15612" operator="equal">
      <formula>T314  = 1</formula>
    </cfRule>
  </conditionalFormatting>
  <conditionalFormatting sqref="U314">
    <cfRule type="cellIs" dxfId="5917" priority="15611" operator="equal">
      <formula>T314  = 1</formula>
    </cfRule>
  </conditionalFormatting>
  <conditionalFormatting sqref="U314">
    <cfRule type="cellIs" dxfId="5916" priority="15610" operator="equal">
      <formula>T314  = 1</formula>
    </cfRule>
  </conditionalFormatting>
  <conditionalFormatting sqref="U314">
    <cfRule type="cellIs" dxfId="5915" priority="15595" operator="equal">
      <formula>T314  = 1</formula>
    </cfRule>
  </conditionalFormatting>
  <conditionalFormatting sqref="U314">
    <cfRule type="cellIs" dxfId="5914" priority="15580" operator="equal">
      <formula>T314  = 1</formula>
    </cfRule>
  </conditionalFormatting>
  <conditionalFormatting sqref="U314">
    <cfRule type="cellIs" dxfId="5913" priority="15565" operator="equal">
      <formula>T314  = 1</formula>
    </cfRule>
  </conditionalFormatting>
  <conditionalFormatting sqref="U314">
    <cfRule type="cellIs" dxfId="5912" priority="15550" operator="equal">
      <formula>T314  = 1</formula>
    </cfRule>
  </conditionalFormatting>
  <conditionalFormatting sqref="U314">
    <cfRule type="cellIs" dxfId="5911" priority="15535" operator="equal">
      <formula>T314  = 1</formula>
    </cfRule>
  </conditionalFormatting>
  <conditionalFormatting sqref="U314">
    <cfRule type="cellIs" dxfId="5910" priority="15506" operator="equal">
      <formula>T314  = 1</formula>
    </cfRule>
  </conditionalFormatting>
  <conditionalFormatting sqref="U314">
    <cfRule type="cellIs" dxfId="5909" priority="15444" operator="equal">
      <formula>T314  = 1</formula>
    </cfRule>
  </conditionalFormatting>
  <conditionalFormatting sqref="U314">
    <cfRule type="cellIs" dxfId="5908" priority="15364" operator="equal">
      <formula>T314  = 1</formula>
    </cfRule>
  </conditionalFormatting>
  <conditionalFormatting sqref="U315">
    <cfRule type="cellIs" dxfId="5907" priority="15349" operator="equal">
      <formula>T315  = 1</formula>
    </cfRule>
  </conditionalFormatting>
  <conditionalFormatting sqref="U315">
    <cfRule type="cellIs" dxfId="5906" priority="15348" operator="equal">
      <formula>T315  = 1</formula>
    </cfRule>
  </conditionalFormatting>
  <conditionalFormatting sqref="U315">
    <cfRule type="cellIs" dxfId="5905" priority="15347" operator="equal">
      <formula>T315  = 1</formula>
    </cfRule>
  </conditionalFormatting>
  <conditionalFormatting sqref="U315">
    <cfRule type="cellIs" dxfId="5904" priority="15346" operator="equal">
      <formula>T315  = 1</formula>
    </cfRule>
  </conditionalFormatting>
  <conditionalFormatting sqref="U315">
    <cfRule type="cellIs" dxfId="5903" priority="15345" operator="equal">
      <formula>T315  = 1</formula>
    </cfRule>
  </conditionalFormatting>
  <conditionalFormatting sqref="U315">
    <cfRule type="cellIs" dxfId="5902" priority="15344" operator="equal">
      <formula>T315  = 1</formula>
    </cfRule>
  </conditionalFormatting>
  <conditionalFormatting sqref="U315">
    <cfRule type="cellIs" dxfId="5901" priority="15343" operator="equal">
      <formula>T315  = 1</formula>
    </cfRule>
  </conditionalFormatting>
  <conditionalFormatting sqref="U315">
    <cfRule type="cellIs" dxfId="5900" priority="15342" operator="equal">
      <formula>T315  = 1</formula>
    </cfRule>
  </conditionalFormatting>
  <conditionalFormatting sqref="U315">
    <cfRule type="cellIs" dxfId="5899" priority="15341" operator="equal">
      <formula>T315  = 1</formula>
    </cfRule>
  </conditionalFormatting>
  <conditionalFormatting sqref="U315">
    <cfRule type="cellIs" dxfId="5898" priority="15340" operator="equal">
      <formula>T315  = 1</formula>
    </cfRule>
  </conditionalFormatting>
  <conditionalFormatting sqref="U315">
    <cfRule type="cellIs" dxfId="5897" priority="15339" operator="equal">
      <formula>T315  = 1</formula>
    </cfRule>
  </conditionalFormatting>
  <conditionalFormatting sqref="U315">
    <cfRule type="cellIs" dxfId="5896" priority="15338" operator="equal">
      <formula>T315  = 1</formula>
    </cfRule>
  </conditionalFormatting>
  <conditionalFormatting sqref="U315">
    <cfRule type="cellIs" dxfId="5895" priority="15337" operator="equal">
      <formula>T315  = 1</formula>
    </cfRule>
  </conditionalFormatting>
  <conditionalFormatting sqref="U315">
    <cfRule type="cellIs" dxfId="5894" priority="15336" operator="equal">
      <formula>T315  = 1</formula>
    </cfRule>
  </conditionalFormatting>
  <conditionalFormatting sqref="U315">
    <cfRule type="cellIs" dxfId="5893" priority="15335" operator="equal">
      <formula>T315  = 1</formula>
    </cfRule>
  </conditionalFormatting>
  <conditionalFormatting sqref="U315">
    <cfRule type="cellIs" dxfId="5892" priority="15334" operator="equal">
      <formula>T315  = 1</formula>
    </cfRule>
  </conditionalFormatting>
  <conditionalFormatting sqref="U315">
    <cfRule type="cellIs" dxfId="5891" priority="15333" operator="equal">
      <formula>T315  = 1</formula>
    </cfRule>
  </conditionalFormatting>
  <conditionalFormatting sqref="U315">
    <cfRule type="cellIs" dxfId="5890" priority="15332" operator="equal">
      <formula>T315  = 1</formula>
    </cfRule>
  </conditionalFormatting>
  <conditionalFormatting sqref="U315">
    <cfRule type="cellIs" dxfId="5889" priority="15331" operator="equal">
      <formula>T315  = 1</formula>
    </cfRule>
  </conditionalFormatting>
  <conditionalFormatting sqref="U315">
    <cfRule type="cellIs" dxfId="5888" priority="15330" operator="equal">
      <formula>T315  = 1</formula>
    </cfRule>
  </conditionalFormatting>
  <conditionalFormatting sqref="U315">
    <cfRule type="cellIs" dxfId="5887" priority="15329" operator="equal">
      <formula>T315  = 1</formula>
    </cfRule>
  </conditionalFormatting>
  <conditionalFormatting sqref="U315">
    <cfRule type="cellIs" dxfId="5886" priority="15328" operator="equal">
      <formula>T315  = 1</formula>
    </cfRule>
  </conditionalFormatting>
  <conditionalFormatting sqref="U315">
    <cfRule type="cellIs" dxfId="5885" priority="15327" operator="equal">
      <formula>T315  = 1</formula>
    </cfRule>
  </conditionalFormatting>
  <conditionalFormatting sqref="U315">
    <cfRule type="cellIs" dxfId="5884" priority="15326" operator="equal">
      <formula>T315  = 1</formula>
    </cfRule>
  </conditionalFormatting>
  <conditionalFormatting sqref="U315">
    <cfRule type="cellIs" dxfId="5883" priority="15325" operator="equal">
      <formula>T315  = 1</formula>
    </cfRule>
  </conditionalFormatting>
  <conditionalFormatting sqref="U315">
    <cfRule type="cellIs" dxfId="5882" priority="15324" operator="equal">
      <formula>T315  = 1</formula>
    </cfRule>
  </conditionalFormatting>
  <conditionalFormatting sqref="U315">
    <cfRule type="cellIs" dxfId="5881" priority="15323" operator="equal">
      <formula>T315  = 1</formula>
    </cfRule>
  </conditionalFormatting>
  <conditionalFormatting sqref="U315">
    <cfRule type="cellIs" dxfId="5880" priority="15322" operator="equal">
      <formula>T315  = 1</formula>
    </cfRule>
  </conditionalFormatting>
  <conditionalFormatting sqref="U315">
    <cfRule type="cellIs" dxfId="5879" priority="15307" operator="equal">
      <formula>T315  = 1</formula>
    </cfRule>
  </conditionalFormatting>
  <conditionalFormatting sqref="U315">
    <cfRule type="cellIs" dxfId="5878" priority="15292" operator="equal">
      <formula>T315  = 1</formula>
    </cfRule>
  </conditionalFormatting>
  <conditionalFormatting sqref="U315">
    <cfRule type="cellIs" dxfId="5877" priority="15277" operator="equal">
      <formula>T315  = 1</formula>
    </cfRule>
  </conditionalFormatting>
  <conditionalFormatting sqref="U315">
    <cfRule type="cellIs" dxfId="5876" priority="15262" operator="equal">
      <formula>T315  = 1</formula>
    </cfRule>
  </conditionalFormatting>
  <conditionalFormatting sqref="U315">
    <cfRule type="cellIs" dxfId="5875" priority="15247" operator="equal">
      <formula>T315  = 1</formula>
    </cfRule>
  </conditionalFormatting>
  <conditionalFormatting sqref="U315">
    <cfRule type="cellIs" dxfId="5874" priority="15218" operator="equal">
      <formula>T315  = 1</formula>
    </cfRule>
  </conditionalFormatting>
  <conditionalFormatting sqref="U315">
    <cfRule type="cellIs" dxfId="5873" priority="15156" operator="equal">
      <formula>T315  = 1</formula>
    </cfRule>
  </conditionalFormatting>
  <conditionalFormatting sqref="U315">
    <cfRule type="cellIs" dxfId="5872" priority="15076" operator="equal">
      <formula>T315  = 1</formula>
    </cfRule>
  </conditionalFormatting>
  <conditionalFormatting sqref="U316">
    <cfRule type="cellIs" dxfId="5871" priority="15061" operator="equal">
      <formula>T316  = 1</formula>
    </cfRule>
  </conditionalFormatting>
  <conditionalFormatting sqref="U316">
    <cfRule type="cellIs" dxfId="5870" priority="15060" operator="equal">
      <formula>T316  = 1</formula>
    </cfRule>
  </conditionalFormatting>
  <conditionalFormatting sqref="U316">
    <cfRule type="cellIs" dxfId="5869" priority="15059" operator="equal">
      <formula>T316  = 1</formula>
    </cfRule>
  </conditionalFormatting>
  <conditionalFormatting sqref="U316">
    <cfRule type="cellIs" dxfId="5868" priority="15058" operator="equal">
      <formula>T316  = 1</formula>
    </cfRule>
  </conditionalFormatting>
  <conditionalFormatting sqref="U316">
    <cfRule type="cellIs" dxfId="5867" priority="15057" operator="equal">
      <formula>T316  = 1</formula>
    </cfRule>
  </conditionalFormatting>
  <conditionalFormatting sqref="U316">
    <cfRule type="cellIs" dxfId="5866" priority="15056" operator="equal">
      <formula>T316  = 1</formula>
    </cfRule>
  </conditionalFormatting>
  <conditionalFormatting sqref="U316">
    <cfRule type="cellIs" dxfId="5865" priority="15055" operator="equal">
      <formula>T316  = 1</formula>
    </cfRule>
  </conditionalFormatting>
  <conditionalFormatting sqref="U316">
    <cfRule type="cellIs" dxfId="5864" priority="15054" operator="equal">
      <formula>T316  = 1</formula>
    </cfRule>
  </conditionalFormatting>
  <conditionalFormatting sqref="U316">
    <cfRule type="cellIs" dxfId="5863" priority="15053" operator="equal">
      <formula>T316  = 1</formula>
    </cfRule>
  </conditionalFormatting>
  <conditionalFormatting sqref="U316">
    <cfRule type="cellIs" dxfId="5862" priority="15052" operator="equal">
      <formula>T316  = 1</formula>
    </cfRule>
  </conditionalFormatting>
  <conditionalFormatting sqref="U316">
    <cfRule type="cellIs" dxfId="5861" priority="15051" operator="equal">
      <formula>T316  = 1</formula>
    </cfRule>
  </conditionalFormatting>
  <conditionalFormatting sqref="U316">
    <cfRule type="cellIs" dxfId="5860" priority="15050" operator="equal">
      <formula>T316  = 1</formula>
    </cfRule>
  </conditionalFormatting>
  <conditionalFormatting sqref="U316">
    <cfRule type="cellIs" dxfId="5859" priority="15049" operator="equal">
      <formula>T316  = 1</formula>
    </cfRule>
  </conditionalFormatting>
  <conditionalFormatting sqref="U316">
    <cfRule type="cellIs" dxfId="5858" priority="15048" operator="equal">
      <formula>T316  = 1</formula>
    </cfRule>
  </conditionalFormatting>
  <conditionalFormatting sqref="U316">
    <cfRule type="cellIs" dxfId="5857" priority="15047" operator="equal">
      <formula>T316  = 1</formula>
    </cfRule>
  </conditionalFormatting>
  <conditionalFormatting sqref="U316">
    <cfRule type="cellIs" dxfId="5856" priority="15046" operator="equal">
      <formula>T316  = 1</formula>
    </cfRule>
  </conditionalFormatting>
  <conditionalFormatting sqref="U316">
    <cfRule type="cellIs" dxfId="5855" priority="15045" operator="equal">
      <formula>T316  = 1</formula>
    </cfRule>
  </conditionalFormatting>
  <conditionalFormatting sqref="U316">
    <cfRule type="cellIs" dxfId="5854" priority="15044" operator="equal">
      <formula>T316  = 1</formula>
    </cfRule>
  </conditionalFormatting>
  <conditionalFormatting sqref="U316">
    <cfRule type="cellIs" dxfId="5853" priority="15043" operator="equal">
      <formula>T316  = 1</formula>
    </cfRule>
  </conditionalFormatting>
  <conditionalFormatting sqref="U316">
    <cfRule type="cellIs" dxfId="5852" priority="15042" operator="equal">
      <formula>T316  = 1</formula>
    </cfRule>
  </conditionalFormatting>
  <conditionalFormatting sqref="U316">
    <cfRule type="cellIs" dxfId="5851" priority="15041" operator="equal">
      <formula>T316  = 1</formula>
    </cfRule>
  </conditionalFormatting>
  <conditionalFormatting sqref="U316">
    <cfRule type="cellIs" dxfId="5850" priority="15040" operator="equal">
      <formula>T316  = 1</formula>
    </cfRule>
  </conditionalFormatting>
  <conditionalFormatting sqref="U316">
    <cfRule type="cellIs" dxfId="5849" priority="15039" operator="equal">
      <formula>T316  = 1</formula>
    </cfRule>
  </conditionalFormatting>
  <conditionalFormatting sqref="U316">
    <cfRule type="cellIs" dxfId="5848" priority="15038" operator="equal">
      <formula>T316  = 1</formula>
    </cfRule>
  </conditionalFormatting>
  <conditionalFormatting sqref="U316">
    <cfRule type="cellIs" dxfId="5847" priority="15037" operator="equal">
      <formula>T316  = 1</formula>
    </cfRule>
  </conditionalFormatting>
  <conditionalFormatting sqref="U316">
    <cfRule type="cellIs" dxfId="5846" priority="15036" operator="equal">
      <formula>T316  = 1</formula>
    </cfRule>
  </conditionalFormatting>
  <conditionalFormatting sqref="U316">
    <cfRule type="cellIs" dxfId="5845" priority="15035" operator="equal">
      <formula>T316  = 1</formula>
    </cfRule>
  </conditionalFormatting>
  <conditionalFormatting sqref="U316">
    <cfRule type="cellIs" dxfId="5844" priority="15034" operator="equal">
      <formula>T316  = 1</formula>
    </cfRule>
  </conditionalFormatting>
  <conditionalFormatting sqref="U316">
    <cfRule type="cellIs" dxfId="5843" priority="15019" operator="equal">
      <formula>T316  = 1</formula>
    </cfRule>
  </conditionalFormatting>
  <conditionalFormatting sqref="U316">
    <cfRule type="cellIs" dxfId="5842" priority="15004" operator="equal">
      <formula>T316  = 1</formula>
    </cfRule>
  </conditionalFormatting>
  <conditionalFormatting sqref="U316">
    <cfRule type="cellIs" dxfId="5841" priority="14989" operator="equal">
      <formula>T316  = 1</formula>
    </cfRule>
  </conditionalFormatting>
  <conditionalFormatting sqref="U316">
    <cfRule type="cellIs" dxfId="5840" priority="14974" operator="equal">
      <formula>T316  = 1</formula>
    </cfRule>
  </conditionalFormatting>
  <conditionalFormatting sqref="U316">
    <cfRule type="cellIs" dxfId="5839" priority="14959" operator="equal">
      <formula>T316  = 1</formula>
    </cfRule>
  </conditionalFormatting>
  <conditionalFormatting sqref="U316">
    <cfRule type="cellIs" dxfId="5838" priority="14930" operator="equal">
      <formula>T316  = 1</formula>
    </cfRule>
  </conditionalFormatting>
  <conditionalFormatting sqref="U316">
    <cfRule type="cellIs" dxfId="5837" priority="14868" operator="equal">
      <formula>T316  = 1</formula>
    </cfRule>
  </conditionalFormatting>
  <conditionalFormatting sqref="U316">
    <cfRule type="cellIs" dxfId="5836" priority="14788" operator="equal">
      <formula>T316  = 1</formula>
    </cfRule>
  </conditionalFormatting>
  <conditionalFormatting sqref="U317">
    <cfRule type="cellIs" dxfId="5835" priority="14773" operator="equal">
      <formula>T317  = 1</formula>
    </cfRule>
  </conditionalFormatting>
  <conditionalFormatting sqref="U317">
    <cfRule type="cellIs" dxfId="5834" priority="14772" operator="equal">
      <formula>T317  = 1</formula>
    </cfRule>
  </conditionalFormatting>
  <conditionalFormatting sqref="U317">
    <cfRule type="cellIs" dxfId="5833" priority="14771" operator="equal">
      <formula>T317  = 1</formula>
    </cfRule>
  </conditionalFormatting>
  <conditionalFormatting sqref="U317">
    <cfRule type="cellIs" dxfId="5832" priority="14770" operator="equal">
      <formula>T317  = 1</formula>
    </cfRule>
  </conditionalFormatting>
  <conditionalFormatting sqref="U317">
    <cfRule type="cellIs" dxfId="5831" priority="14769" operator="equal">
      <formula>T317  = 1</formula>
    </cfRule>
  </conditionalFormatting>
  <conditionalFormatting sqref="U317">
    <cfRule type="cellIs" dxfId="5830" priority="14768" operator="equal">
      <formula>T317  = 1</formula>
    </cfRule>
  </conditionalFormatting>
  <conditionalFormatting sqref="U317">
    <cfRule type="cellIs" dxfId="5829" priority="14767" operator="equal">
      <formula>T317  = 1</formula>
    </cfRule>
  </conditionalFormatting>
  <conditionalFormatting sqref="U317">
    <cfRule type="cellIs" dxfId="5828" priority="14766" operator="equal">
      <formula>T317  = 1</formula>
    </cfRule>
  </conditionalFormatting>
  <conditionalFormatting sqref="U317">
    <cfRule type="cellIs" dxfId="5827" priority="14765" operator="equal">
      <formula>T317  = 1</formula>
    </cfRule>
  </conditionalFormatting>
  <conditionalFormatting sqref="U317">
    <cfRule type="cellIs" dxfId="5826" priority="14764" operator="equal">
      <formula>T317  = 1</formula>
    </cfRule>
  </conditionalFormatting>
  <conditionalFormatting sqref="U317">
    <cfRule type="cellIs" dxfId="5825" priority="14763" operator="equal">
      <formula>T317  = 1</formula>
    </cfRule>
  </conditionalFormatting>
  <conditionalFormatting sqref="U317">
    <cfRule type="cellIs" dxfId="5824" priority="14762" operator="equal">
      <formula>T317  = 1</formula>
    </cfRule>
  </conditionalFormatting>
  <conditionalFormatting sqref="U317">
    <cfRule type="cellIs" dxfId="5823" priority="14761" operator="equal">
      <formula>T317  = 1</formula>
    </cfRule>
  </conditionalFormatting>
  <conditionalFormatting sqref="U317">
    <cfRule type="cellIs" dxfId="5822" priority="14760" operator="equal">
      <formula>T317  = 1</formula>
    </cfRule>
  </conditionalFormatting>
  <conditionalFormatting sqref="U317">
    <cfRule type="cellIs" dxfId="5821" priority="14759" operator="equal">
      <formula>T317  = 1</formula>
    </cfRule>
  </conditionalFormatting>
  <conditionalFormatting sqref="U317">
    <cfRule type="cellIs" dxfId="5820" priority="14758" operator="equal">
      <formula>T317  = 1</formula>
    </cfRule>
  </conditionalFormatting>
  <conditionalFormatting sqref="U317">
    <cfRule type="cellIs" dxfId="5819" priority="14757" operator="equal">
      <formula>T317  = 1</formula>
    </cfRule>
  </conditionalFormatting>
  <conditionalFormatting sqref="U317">
    <cfRule type="cellIs" dxfId="5818" priority="14756" operator="equal">
      <formula>T317  = 1</formula>
    </cfRule>
  </conditionalFormatting>
  <conditionalFormatting sqref="U317">
    <cfRule type="cellIs" dxfId="5817" priority="14755" operator="equal">
      <formula>T317  = 1</formula>
    </cfRule>
  </conditionalFormatting>
  <conditionalFormatting sqref="U317">
    <cfRule type="cellIs" dxfId="5816" priority="14754" operator="equal">
      <formula>T317  = 1</formula>
    </cfRule>
  </conditionalFormatting>
  <conditionalFormatting sqref="U317">
    <cfRule type="cellIs" dxfId="5815" priority="14753" operator="equal">
      <formula>T317  = 1</formula>
    </cfRule>
  </conditionalFormatting>
  <conditionalFormatting sqref="U317">
    <cfRule type="cellIs" dxfId="5814" priority="14752" operator="equal">
      <formula>T317  = 1</formula>
    </cfRule>
  </conditionalFormatting>
  <conditionalFormatting sqref="U317">
    <cfRule type="cellIs" dxfId="5813" priority="14751" operator="equal">
      <formula>T317  = 1</formula>
    </cfRule>
  </conditionalFormatting>
  <conditionalFormatting sqref="U317">
    <cfRule type="cellIs" dxfId="5812" priority="14750" operator="equal">
      <formula>T317  = 1</formula>
    </cfRule>
  </conditionalFormatting>
  <conditionalFormatting sqref="U317">
    <cfRule type="cellIs" dxfId="5811" priority="14749" operator="equal">
      <formula>T317  = 1</formula>
    </cfRule>
  </conditionalFormatting>
  <conditionalFormatting sqref="U317">
    <cfRule type="cellIs" dxfId="5810" priority="14748" operator="equal">
      <formula>T317  = 1</formula>
    </cfRule>
  </conditionalFormatting>
  <conditionalFormatting sqref="U317">
    <cfRule type="cellIs" dxfId="5809" priority="14747" operator="equal">
      <formula>T317  = 1</formula>
    </cfRule>
  </conditionalFormatting>
  <conditionalFormatting sqref="U317">
    <cfRule type="cellIs" dxfId="5808" priority="14746" operator="equal">
      <formula>T317  = 1</formula>
    </cfRule>
  </conditionalFormatting>
  <conditionalFormatting sqref="U317">
    <cfRule type="cellIs" dxfId="5807" priority="14731" operator="equal">
      <formula>T317  = 1</formula>
    </cfRule>
  </conditionalFormatting>
  <conditionalFormatting sqref="U317">
    <cfRule type="cellIs" dxfId="5806" priority="14716" operator="equal">
      <formula>T317  = 1</formula>
    </cfRule>
  </conditionalFormatting>
  <conditionalFormatting sqref="U317">
    <cfRule type="cellIs" dxfId="5805" priority="14701" operator="equal">
      <formula>T317  = 1</formula>
    </cfRule>
  </conditionalFormatting>
  <conditionalFormatting sqref="U317">
    <cfRule type="cellIs" dxfId="5804" priority="14686" operator="equal">
      <formula>T317  = 1</formula>
    </cfRule>
  </conditionalFormatting>
  <conditionalFormatting sqref="U317">
    <cfRule type="cellIs" dxfId="5803" priority="14671" operator="equal">
      <formula>T317  = 1</formula>
    </cfRule>
  </conditionalFormatting>
  <conditionalFormatting sqref="U317">
    <cfRule type="cellIs" dxfId="5802" priority="14642" operator="equal">
      <formula>T317  = 1</formula>
    </cfRule>
  </conditionalFormatting>
  <conditionalFormatting sqref="U317">
    <cfRule type="cellIs" dxfId="5801" priority="14580" operator="equal">
      <formula>T317  = 1</formula>
    </cfRule>
  </conditionalFormatting>
  <conditionalFormatting sqref="U317">
    <cfRule type="cellIs" dxfId="5800" priority="14500" operator="equal">
      <formula>T317  = 1</formula>
    </cfRule>
  </conditionalFormatting>
  <conditionalFormatting sqref="U318">
    <cfRule type="cellIs" dxfId="5799" priority="14485" operator="equal">
      <formula>T318  = 1</formula>
    </cfRule>
  </conditionalFormatting>
  <conditionalFormatting sqref="U318">
    <cfRule type="cellIs" dxfId="5798" priority="14484" operator="equal">
      <formula>T318  = 1</formula>
    </cfRule>
  </conditionalFormatting>
  <conditionalFormatting sqref="U318">
    <cfRule type="cellIs" dxfId="5797" priority="14483" operator="equal">
      <formula>T318  = 1</formula>
    </cfRule>
  </conditionalFormatting>
  <conditionalFormatting sqref="U318">
    <cfRule type="cellIs" dxfId="5796" priority="14482" operator="equal">
      <formula>T318  = 1</formula>
    </cfRule>
  </conditionalFormatting>
  <conditionalFormatting sqref="U318">
    <cfRule type="cellIs" dxfId="5795" priority="14481" operator="equal">
      <formula>T318  = 1</formula>
    </cfRule>
  </conditionalFormatting>
  <conditionalFormatting sqref="U318">
    <cfRule type="cellIs" dxfId="5794" priority="14480" operator="equal">
      <formula>T318  = 1</formula>
    </cfRule>
  </conditionalFormatting>
  <conditionalFormatting sqref="U318">
    <cfRule type="cellIs" dxfId="5793" priority="14479" operator="equal">
      <formula>T318  = 1</formula>
    </cfRule>
  </conditionalFormatting>
  <conditionalFormatting sqref="U318">
    <cfRule type="cellIs" dxfId="5792" priority="14478" operator="equal">
      <formula>T318  = 1</formula>
    </cfRule>
  </conditionalFormatting>
  <conditionalFormatting sqref="U318">
    <cfRule type="cellIs" dxfId="5791" priority="14477" operator="equal">
      <formula>T318  = 1</formula>
    </cfRule>
  </conditionalFormatting>
  <conditionalFormatting sqref="U318">
    <cfRule type="cellIs" dxfId="5790" priority="14476" operator="equal">
      <formula>T318  = 1</formula>
    </cfRule>
  </conditionalFormatting>
  <conditionalFormatting sqref="U318">
    <cfRule type="cellIs" dxfId="5789" priority="14475" operator="equal">
      <formula>T318  = 1</formula>
    </cfRule>
  </conditionalFormatting>
  <conditionalFormatting sqref="U318">
    <cfRule type="cellIs" dxfId="5788" priority="14474" operator="equal">
      <formula>T318  = 1</formula>
    </cfRule>
  </conditionalFormatting>
  <conditionalFormatting sqref="U318">
    <cfRule type="cellIs" dxfId="5787" priority="14473" operator="equal">
      <formula>T318  = 1</formula>
    </cfRule>
  </conditionalFormatting>
  <conditionalFormatting sqref="U318">
    <cfRule type="cellIs" dxfId="5786" priority="14472" operator="equal">
      <formula>T318  = 1</formula>
    </cfRule>
  </conditionalFormatting>
  <conditionalFormatting sqref="U318">
    <cfRule type="cellIs" dxfId="5785" priority="14471" operator="equal">
      <formula>T318  = 1</formula>
    </cfRule>
  </conditionalFormatting>
  <conditionalFormatting sqref="U318">
    <cfRule type="cellIs" dxfId="5784" priority="14470" operator="equal">
      <formula>T318  = 1</formula>
    </cfRule>
  </conditionalFormatting>
  <conditionalFormatting sqref="U318">
    <cfRule type="cellIs" dxfId="5783" priority="14469" operator="equal">
      <formula>T318  = 1</formula>
    </cfRule>
  </conditionalFormatting>
  <conditionalFormatting sqref="U318">
    <cfRule type="cellIs" dxfId="5782" priority="14468" operator="equal">
      <formula>T318  = 1</formula>
    </cfRule>
  </conditionalFormatting>
  <conditionalFormatting sqref="U318">
    <cfRule type="cellIs" dxfId="5781" priority="14467" operator="equal">
      <formula>T318  = 1</formula>
    </cfRule>
  </conditionalFormatting>
  <conditionalFormatting sqref="U318">
    <cfRule type="cellIs" dxfId="5780" priority="14466" operator="equal">
      <formula>T318  = 1</formula>
    </cfRule>
  </conditionalFormatting>
  <conditionalFormatting sqref="U318">
    <cfRule type="cellIs" dxfId="5779" priority="14465" operator="equal">
      <formula>T318  = 1</formula>
    </cfRule>
  </conditionalFormatting>
  <conditionalFormatting sqref="U318">
    <cfRule type="cellIs" dxfId="5778" priority="14464" operator="equal">
      <formula>T318  = 1</formula>
    </cfRule>
  </conditionalFormatting>
  <conditionalFormatting sqref="U318">
    <cfRule type="cellIs" dxfId="5777" priority="14463" operator="equal">
      <formula>T318  = 1</formula>
    </cfRule>
  </conditionalFormatting>
  <conditionalFormatting sqref="U318">
    <cfRule type="cellIs" dxfId="5776" priority="14462" operator="equal">
      <formula>T318  = 1</formula>
    </cfRule>
  </conditionalFormatting>
  <conditionalFormatting sqref="U318">
    <cfRule type="cellIs" dxfId="5775" priority="14461" operator="equal">
      <formula>T318  = 1</formula>
    </cfRule>
  </conditionalFormatting>
  <conditionalFormatting sqref="U318">
    <cfRule type="cellIs" dxfId="5774" priority="14460" operator="equal">
      <formula>T318  = 1</formula>
    </cfRule>
  </conditionalFormatting>
  <conditionalFormatting sqref="U318">
    <cfRule type="cellIs" dxfId="5773" priority="14459" operator="equal">
      <formula>T318  = 1</formula>
    </cfRule>
  </conditionalFormatting>
  <conditionalFormatting sqref="U318">
    <cfRule type="cellIs" dxfId="5772" priority="14458" operator="equal">
      <formula>T318  = 1</formula>
    </cfRule>
  </conditionalFormatting>
  <conditionalFormatting sqref="U318">
    <cfRule type="cellIs" dxfId="5771" priority="14443" operator="equal">
      <formula>T318  = 1</formula>
    </cfRule>
  </conditionalFormatting>
  <conditionalFormatting sqref="U318">
    <cfRule type="cellIs" dxfId="5770" priority="14428" operator="equal">
      <formula>T318  = 1</formula>
    </cfRule>
  </conditionalFormatting>
  <conditionalFormatting sqref="U318">
    <cfRule type="cellIs" dxfId="5769" priority="14413" operator="equal">
      <formula>T318  = 1</formula>
    </cfRule>
  </conditionalFormatting>
  <conditionalFormatting sqref="U318">
    <cfRule type="cellIs" dxfId="5768" priority="14398" operator="equal">
      <formula>T318  = 1</formula>
    </cfRule>
  </conditionalFormatting>
  <conditionalFormatting sqref="U318">
    <cfRule type="cellIs" dxfId="5767" priority="14383" operator="equal">
      <formula>T318  = 1</formula>
    </cfRule>
  </conditionalFormatting>
  <conditionalFormatting sqref="U318">
    <cfRule type="cellIs" dxfId="5766" priority="14354" operator="equal">
      <formula>T318  = 1</formula>
    </cfRule>
  </conditionalFormatting>
  <conditionalFormatting sqref="U318">
    <cfRule type="cellIs" dxfId="5765" priority="14292" operator="equal">
      <formula>T318  = 1</formula>
    </cfRule>
  </conditionalFormatting>
  <conditionalFormatting sqref="U318">
    <cfRule type="cellIs" dxfId="5764" priority="14212" operator="equal">
      <formula>T318  = 1</formula>
    </cfRule>
  </conditionalFormatting>
  <conditionalFormatting sqref="U319">
    <cfRule type="cellIs" dxfId="5763" priority="14197" operator="equal">
      <formula>T319  = 1</formula>
    </cfRule>
  </conditionalFormatting>
  <conditionalFormatting sqref="U319">
    <cfRule type="cellIs" dxfId="5762" priority="14196" operator="equal">
      <formula>T319  = 1</formula>
    </cfRule>
  </conditionalFormatting>
  <conditionalFormatting sqref="U319">
    <cfRule type="cellIs" dxfId="5761" priority="14195" operator="equal">
      <formula>T319  = 1</formula>
    </cfRule>
  </conditionalFormatting>
  <conditionalFormatting sqref="U319">
    <cfRule type="cellIs" dxfId="5760" priority="14194" operator="equal">
      <formula>T319  = 1</formula>
    </cfRule>
  </conditionalFormatting>
  <conditionalFormatting sqref="U319">
    <cfRule type="cellIs" dxfId="5759" priority="14193" operator="equal">
      <formula>T319  = 1</formula>
    </cfRule>
  </conditionalFormatting>
  <conditionalFormatting sqref="U319">
    <cfRule type="cellIs" dxfId="5758" priority="14192" operator="equal">
      <formula>T319  = 1</formula>
    </cfRule>
  </conditionalFormatting>
  <conditionalFormatting sqref="U319">
    <cfRule type="cellIs" dxfId="5757" priority="14191" operator="equal">
      <formula>T319  = 1</formula>
    </cfRule>
  </conditionalFormatting>
  <conditionalFormatting sqref="U319">
    <cfRule type="cellIs" dxfId="5756" priority="14190" operator="equal">
      <formula>T319  = 1</formula>
    </cfRule>
  </conditionalFormatting>
  <conditionalFormatting sqref="U319">
    <cfRule type="cellIs" dxfId="5755" priority="14189" operator="equal">
      <formula>T319  = 1</formula>
    </cfRule>
  </conditionalFormatting>
  <conditionalFormatting sqref="U319">
    <cfRule type="cellIs" dxfId="5754" priority="14188" operator="equal">
      <formula>T319  = 1</formula>
    </cfRule>
  </conditionalFormatting>
  <conditionalFormatting sqref="U319">
    <cfRule type="cellIs" dxfId="5753" priority="14187" operator="equal">
      <formula>T319  = 1</formula>
    </cfRule>
  </conditionalFormatting>
  <conditionalFormatting sqref="U319">
    <cfRule type="cellIs" dxfId="5752" priority="14186" operator="equal">
      <formula>T319  = 1</formula>
    </cfRule>
  </conditionalFormatting>
  <conditionalFormatting sqref="U319">
    <cfRule type="cellIs" dxfId="5751" priority="14185" operator="equal">
      <formula>T319  = 1</formula>
    </cfRule>
  </conditionalFormatting>
  <conditionalFormatting sqref="U319">
    <cfRule type="cellIs" dxfId="5750" priority="14184" operator="equal">
      <formula>T319  = 1</formula>
    </cfRule>
  </conditionalFormatting>
  <conditionalFormatting sqref="U319">
    <cfRule type="cellIs" dxfId="5749" priority="14183" operator="equal">
      <formula>T319  = 1</formula>
    </cfRule>
  </conditionalFormatting>
  <conditionalFormatting sqref="U319">
    <cfRule type="cellIs" dxfId="5748" priority="14182" operator="equal">
      <formula>T319  = 1</formula>
    </cfRule>
  </conditionalFormatting>
  <conditionalFormatting sqref="U319">
    <cfRule type="cellIs" dxfId="5747" priority="14181" operator="equal">
      <formula>T319  = 1</formula>
    </cfRule>
  </conditionalFormatting>
  <conditionalFormatting sqref="U319">
    <cfRule type="cellIs" dxfId="5746" priority="14180" operator="equal">
      <formula>T319  = 1</formula>
    </cfRule>
  </conditionalFormatting>
  <conditionalFormatting sqref="U319">
    <cfRule type="cellIs" dxfId="5745" priority="14179" operator="equal">
      <formula>T319  = 1</formula>
    </cfRule>
  </conditionalFormatting>
  <conditionalFormatting sqref="U319">
    <cfRule type="cellIs" dxfId="5744" priority="14178" operator="equal">
      <formula>T319  = 1</formula>
    </cfRule>
  </conditionalFormatting>
  <conditionalFormatting sqref="U319">
    <cfRule type="cellIs" dxfId="5743" priority="14177" operator="equal">
      <formula>T319  = 1</formula>
    </cfRule>
  </conditionalFormatting>
  <conditionalFormatting sqref="U319">
    <cfRule type="cellIs" dxfId="5742" priority="14176" operator="equal">
      <formula>T319  = 1</formula>
    </cfRule>
  </conditionalFormatting>
  <conditionalFormatting sqref="U319">
    <cfRule type="cellIs" dxfId="5741" priority="14175" operator="equal">
      <formula>T319  = 1</formula>
    </cfRule>
  </conditionalFormatting>
  <conditionalFormatting sqref="U319">
    <cfRule type="cellIs" dxfId="5740" priority="14174" operator="equal">
      <formula>T319  = 1</formula>
    </cfRule>
  </conditionalFormatting>
  <conditionalFormatting sqref="U319">
    <cfRule type="cellIs" dxfId="5739" priority="14173" operator="equal">
      <formula>T319  = 1</formula>
    </cfRule>
  </conditionalFormatting>
  <conditionalFormatting sqref="U319">
    <cfRule type="cellIs" dxfId="5738" priority="14172" operator="equal">
      <formula>T319  = 1</formula>
    </cfRule>
  </conditionalFormatting>
  <conditionalFormatting sqref="U319">
    <cfRule type="cellIs" dxfId="5737" priority="14171" operator="equal">
      <formula>T319  = 1</formula>
    </cfRule>
  </conditionalFormatting>
  <conditionalFormatting sqref="U319">
    <cfRule type="cellIs" dxfId="5736" priority="14170" operator="equal">
      <formula>T319  = 1</formula>
    </cfRule>
  </conditionalFormatting>
  <conditionalFormatting sqref="U319">
    <cfRule type="cellIs" dxfId="5735" priority="14155" operator="equal">
      <formula>T319  = 1</formula>
    </cfRule>
  </conditionalFormatting>
  <conditionalFormatting sqref="U319">
    <cfRule type="cellIs" dxfId="5734" priority="14140" operator="equal">
      <formula>T319  = 1</formula>
    </cfRule>
  </conditionalFormatting>
  <conditionalFormatting sqref="U319">
    <cfRule type="cellIs" dxfId="5733" priority="14125" operator="equal">
      <formula>T319  = 1</formula>
    </cfRule>
  </conditionalFormatting>
  <conditionalFormatting sqref="U319">
    <cfRule type="cellIs" dxfId="5732" priority="14110" operator="equal">
      <formula>T319  = 1</formula>
    </cfRule>
  </conditionalFormatting>
  <conditionalFormatting sqref="U319">
    <cfRule type="cellIs" dxfId="5731" priority="14095" operator="equal">
      <formula>T319  = 1</formula>
    </cfRule>
  </conditionalFormatting>
  <conditionalFormatting sqref="U319">
    <cfRule type="cellIs" dxfId="5730" priority="14066" operator="equal">
      <formula>T319  = 1</formula>
    </cfRule>
  </conditionalFormatting>
  <conditionalFormatting sqref="U319">
    <cfRule type="cellIs" dxfId="5729" priority="14004" operator="equal">
      <formula>T319  = 1</formula>
    </cfRule>
  </conditionalFormatting>
  <conditionalFormatting sqref="U319">
    <cfRule type="cellIs" dxfId="5728" priority="13924" operator="equal">
      <formula>T319  = 1</formula>
    </cfRule>
  </conditionalFormatting>
  <conditionalFormatting sqref="U320">
    <cfRule type="cellIs" dxfId="5727" priority="13909" operator="equal">
      <formula>T320  = 1</formula>
    </cfRule>
  </conditionalFormatting>
  <conditionalFormatting sqref="U320">
    <cfRule type="cellIs" dxfId="5726" priority="13908" operator="equal">
      <formula>T320  = 1</formula>
    </cfRule>
  </conditionalFormatting>
  <conditionalFormatting sqref="U320">
    <cfRule type="cellIs" dxfId="5725" priority="13907" operator="equal">
      <formula>T320  = 1</formula>
    </cfRule>
  </conditionalFormatting>
  <conditionalFormatting sqref="U320">
    <cfRule type="cellIs" dxfId="5724" priority="13906" operator="equal">
      <formula>T320  = 1</formula>
    </cfRule>
  </conditionalFormatting>
  <conditionalFormatting sqref="U320">
    <cfRule type="cellIs" dxfId="5723" priority="13905" operator="equal">
      <formula>T320  = 1</formula>
    </cfRule>
  </conditionalFormatting>
  <conditionalFormatting sqref="U320">
    <cfRule type="cellIs" dxfId="5722" priority="13904" operator="equal">
      <formula>T320  = 1</formula>
    </cfRule>
  </conditionalFormatting>
  <conditionalFormatting sqref="U320">
    <cfRule type="cellIs" dxfId="5721" priority="13903" operator="equal">
      <formula>T320  = 1</formula>
    </cfRule>
  </conditionalFormatting>
  <conditionalFormatting sqref="U320">
    <cfRule type="cellIs" dxfId="5720" priority="13902" operator="equal">
      <formula>T320  = 1</formula>
    </cfRule>
  </conditionalFormatting>
  <conditionalFormatting sqref="U320">
    <cfRule type="cellIs" dxfId="5719" priority="13901" operator="equal">
      <formula>T320  = 1</formula>
    </cfRule>
  </conditionalFormatting>
  <conditionalFormatting sqref="U320">
    <cfRule type="cellIs" dxfId="5718" priority="13900" operator="equal">
      <formula>T320  = 1</formula>
    </cfRule>
  </conditionalFormatting>
  <conditionalFormatting sqref="U320">
    <cfRule type="cellIs" dxfId="5717" priority="13899" operator="equal">
      <formula>T320  = 1</formula>
    </cfRule>
  </conditionalFormatting>
  <conditionalFormatting sqref="U320">
    <cfRule type="cellIs" dxfId="5716" priority="13898" operator="equal">
      <formula>T320  = 1</formula>
    </cfRule>
  </conditionalFormatting>
  <conditionalFormatting sqref="U320">
    <cfRule type="cellIs" dxfId="5715" priority="13897" operator="equal">
      <formula>T320  = 1</formula>
    </cfRule>
  </conditionalFormatting>
  <conditionalFormatting sqref="U320">
    <cfRule type="cellIs" dxfId="5714" priority="13896" operator="equal">
      <formula>T320  = 1</formula>
    </cfRule>
  </conditionalFormatting>
  <conditionalFormatting sqref="U320">
    <cfRule type="cellIs" dxfId="5713" priority="13895" operator="equal">
      <formula>T320  = 1</formula>
    </cfRule>
  </conditionalFormatting>
  <conditionalFormatting sqref="U320">
    <cfRule type="cellIs" dxfId="5712" priority="13894" operator="equal">
      <formula>T320  = 1</formula>
    </cfRule>
  </conditionalFormatting>
  <conditionalFormatting sqref="U320">
    <cfRule type="cellIs" dxfId="5711" priority="13893" operator="equal">
      <formula>T320  = 1</formula>
    </cfRule>
  </conditionalFormatting>
  <conditionalFormatting sqref="U320">
    <cfRule type="cellIs" dxfId="5710" priority="13892" operator="equal">
      <formula>T320  = 1</formula>
    </cfRule>
  </conditionalFormatting>
  <conditionalFormatting sqref="U320">
    <cfRule type="cellIs" dxfId="5709" priority="13891" operator="equal">
      <formula>T320  = 1</formula>
    </cfRule>
  </conditionalFormatting>
  <conditionalFormatting sqref="U320">
    <cfRule type="cellIs" dxfId="5708" priority="13890" operator="equal">
      <formula>T320  = 1</formula>
    </cfRule>
  </conditionalFormatting>
  <conditionalFormatting sqref="U320">
    <cfRule type="cellIs" dxfId="5707" priority="13889" operator="equal">
      <formula>T320  = 1</formula>
    </cfRule>
  </conditionalFormatting>
  <conditionalFormatting sqref="U320">
    <cfRule type="cellIs" dxfId="5706" priority="13888" operator="equal">
      <formula>T320  = 1</formula>
    </cfRule>
  </conditionalFormatting>
  <conditionalFormatting sqref="U320">
    <cfRule type="cellIs" dxfId="5705" priority="13887" operator="equal">
      <formula>T320  = 1</formula>
    </cfRule>
  </conditionalFormatting>
  <conditionalFormatting sqref="U320">
    <cfRule type="cellIs" dxfId="5704" priority="13886" operator="equal">
      <formula>T320  = 1</formula>
    </cfRule>
  </conditionalFormatting>
  <conditionalFormatting sqref="U320">
    <cfRule type="cellIs" dxfId="5703" priority="13885" operator="equal">
      <formula>T320  = 1</formula>
    </cfRule>
  </conditionalFormatting>
  <conditionalFormatting sqref="U320">
    <cfRule type="cellIs" dxfId="5702" priority="13884" operator="equal">
      <formula>T320  = 1</formula>
    </cfRule>
  </conditionalFormatting>
  <conditionalFormatting sqref="U320">
    <cfRule type="cellIs" dxfId="5701" priority="13883" operator="equal">
      <formula>T320  = 1</formula>
    </cfRule>
  </conditionalFormatting>
  <conditionalFormatting sqref="U320">
    <cfRule type="cellIs" dxfId="5700" priority="13882" operator="equal">
      <formula>T320  = 1</formula>
    </cfRule>
  </conditionalFormatting>
  <conditionalFormatting sqref="U320">
    <cfRule type="cellIs" dxfId="5699" priority="13867" operator="equal">
      <formula>T320  = 1</formula>
    </cfRule>
  </conditionalFormatting>
  <conditionalFormatting sqref="U320">
    <cfRule type="cellIs" dxfId="5698" priority="13852" operator="equal">
      <formula>T320  = 1</formula>
    </cfRule>
  </conditionalFormatting>
  <conditionalFormatting sqref="U320">
    <cfRule type="cellIs" dxfId="5697" priority="13837" operator="equal">
      <formula>T320  = 1</formula>
    </cfRule>
  </conditionalFormatting>
  <conditionalFormatting sqref="U320">
    <cfRule type="cellIs" dxfId="5696" priority="13822" operator="equal">
      <formula>T320  = 1</formula>
    </cfRule>
  </conditionalFormatting>
  <conditionalFormatting sqref="U320">
    <cfRule type="cellIs" dxfId="5695" priority="13807" operator="equal">
      <formula>T320  = 1</formula>
    </cfRule>
  </conditionalFormatting>
  <conditionalFormatting sqref="U320">
    <cfRule type="cellIs" dxfId="5694" priority="13778" operator="equal">
      <formula>T320  = 1</formula>
    </cfRule>
  </conditionalFormatting>
  <conditionalFormatting sqref="U320">
    <cfRule type="cellIs" dxfId="5693" priority="13716" operator="equal">
      <formula>T320  = 1</formula>
    </cfRule>
  </conditionalFormatting>
  <conditionalFormatting sqref="U320">
    <cfRule type="cellIs" dxfId="5692" priority="13636" operator="equal">
      <formula>T320  = 1</formula>
    </cfRule>
  </conditionalFormatting>
  <conditionalFormatting sqref="U321">
    <cfRule type="cellIs" dxfId="5691" priority="13621" operator="equal">
      <formula>T321  = 1</formula>
    </cfRule>
  </conditionalFormatting>
  <conditionalFormatting sqref="U321">
    <cfRule type="cellIs" dxfId="5690" priority="13620" operator="equal">
      <formula>T321  = 1</formula>
    </cfRule>
  </conditionalFormatting>
  <conditionalFormatting sqref="U321">
    <cfRule type="cellIs" dxfId="5689" priority="13619" operator="equal">
      <formula>T321  = 1</formula>
    </cfRule>
  </conditionalFormatting>
  <conditionalFormatting sqref="U321">
    <cfRule type="cellIs" dxfId="5688" priority="13618" operator="equal">
      <formula>T321  = 1</formula>
    </cfRule>
  </conditionalFormatting>
  <conditionalFormatting sqref="U321">
    <cfRule type="cellIs" dxfId="5687" priority="13617" operator="equal">
      <formula>T321  = 1</formula>
    </cfRule>
  </conditionalFormatting>
  <conditionalFormatting sqref="U321">
    <cfRule type="cellIs" dxfId="5686" priority="13616" operator="equal">
      <formula>T321  = 1</formula>
    </cfRule>
  </conditionalFormatting>
  <conditionalFormatting sqref="U321">
    <cfRule type="cellIs" dxfId="5685" priority="13615" operator="equal">
      <formula>T321  = 1</formula>
    </cfRule>
  </conditionalFormatting>
  <conditionalFormatting sqref="U321">
    <cfRule type="cellIs" dxfId="5684" priority="13614" operator="equal">
      <formula>T321  = 1</formula>
    </cfRule>
  </conditionalFormatting>
  <conditionalFormatting sqref="U321">
    <cfRule type="cellIs" dxfId="5683" priority="13613" operator="equal">
      <formula>T321  = 1</formula>
    </cfRule>
  </conditionalFormatting>
  <conditionalFormatting sqref="U321">
    <cfRule type="cellIs" dxfId="5682" priority="13612" operator="equal">
      <formula>T321  = 1</formula>
    </cfRule>
  </conditionalFormatting>
  <conditionalFormatting sqref="U321">
    <cfRule type="cellIs" dxfId="5681" priority="13611" operator="equal">
      <formula>T321  = 1</formula>
    </cfRule>
  </conditionalFormatting>
  <conditionalFormatting sqref="U321">
    <cfRule type="cellIs" dxfId="5680" priority="13610" operator="equal">
      <formula>T321  = 1</formula>
    </cfRule>
  </conditionalFormatting>
  <conditionalFormatting sqref="U321">
    <cfRule type="cellIs" dxfId="5679" priority="13609" operator="equal">
      <formula>T321  = 1</formula>
    </cfRule>
  </conditionalFormatting>
  <conditionalFormatting sqref="U321">
    <cfRule type="cellIs" dxfId="5678" priority="13608" operator="equal">
      <formula>T321  = 1</formula>
    </cfRule>
  </conditionalFormatting>
  <conditionalFormatting sqref="U321">
    <cfRule type="cellIs" dxfId="5677" priority="13607" operator="equal">
      <formula>T321  = 1</formula>
    </cfRule>
  </conditionalFormatting>
  <conditionalFormatting sqref="U321">
    <cfRule type="cellIs" dxfId="5676" priority="13606" operator="equal">
      <formula>T321  = 1</formula>
    </cfRule>
  </conditionalFormatting>
  <conditionalFormatting sqref="U321">
    <cfRule type="cellIs" dxfId="5675" priority="13605" operator="equal">
      <formula>T321  = 1</formula>
    </cfRule>
  </conditionalFormatting>
  <conditionalFormatting sqref="U321">
    <cfRule type="cellIs" dxfId="5674" priority="13604" operator="equal">
      <formula>T321  = 1</formula>
    </cfRule>
  </conditionalFormatting>
  <conditionalFormatting sqref="U321">
    <cfRule type="cellIs" dxfId="5673" priority="13603" operator="equal">
      <formula>T321  = 1</formula>
    </cfRule>
  </conditionalFormatting>
  <conditionalFormatting sqref="U321">
    <cfRule type="cellIs" dxfId="5672" priority="13602" operator="equal">
      <formula>T321  = 1</formula>
    </cfRule>
  </conditionalFormatting>
  <conditionalFormatting sqref="U321">
    <cfRule type="cellIs" dxfId="5671" priority="13601" operator="equal">
      <formula>T321  = 1</formula>
    </cfRule>
  </conditionalFormatting>
  <conditionalFormatting sqref="U321">
    <cfRule type="cellIs" dxfId="5670" priority="13600" operator="equal">
      <formula>T321  = 1</formula>
    </cfRule>
  </conditionalFormatting>
  <conditionalFormatting sqref="U321">
    <cfRule type="cellIs" dxfId="5669" priority="13599" operator="equal">
      <formula>T321  = 1</formula>
    </cfRule>
  </conditionalFormatting>
  <conditionalFormatting sqref="U321">
    <cfRule type="cellIs" dxfId="5668" priority="13598" operator="equal">
      <formula>T321  = 1</formula>
    </cfRule>
  </conditionalFormatting>
  <conditionalFormatting sqref="U321">
    <cfRule type="cellIs" dxfId="5667" priority="13597" operator="equal">
      <formula>T321  = 1</formula>
    </cfRule>
  </conditionalFormatting>
  <conditionalFormatting sqref="U321">
    <cfRule type="cellIs" dxfId="5666" priority="13596" operator="equal">
      <formula>T321  = 1</formula>
    </cfRule>
  </conditionalFormatting>
  <conditionalFormatting sqref="U321">
    <cfRule type="cellIs" dxfId="5665" priority="13595" operator="equal">
      <formula>T321  = 1</formula>
    </cfRule>
  </conditionalFormatting>
  <conditionalFormatting sqref="U321">
    <cfRule type="cellIs" dxfId="5664" priority="13594" operator="equal">
      <formula>T321  = 1</formula>
    </cfRule>
  </conditionalFormatting>
  <conditionalFormatting sqref="U321">
    <cfRule type="cellIs" dxfId="5663" priority="13579" operator="equal">
      <formula>T321  = 1</formula>
    </cfRule>
  </conditionalFormatting>
  <conditionalFormatting sqref="U321">
    <cfRule type="cellIs" dxfId="5662" priority="13564" operator="equal">
      <formula>T321  = 1</formula>
    </cfRule>
  </conditionalFormatting>
  <conditionalFormatting sqref="U321">
    <cfRule type="cellIs" dxfId="5661" priority="13549" operator="equal">
      <formula>T321  = 1</formula>
    </cfRule>
  </conditionalFormatting>
  <conditionalFormatting sqref="U321">
    <cfRule type="cellIs" dxfId="5660" priority="13534" operator="equal">
      <formula>T321  = 1</formula>
    </cfRule>
  </conditionalFormatting>
  <conditionalFormatting sqref="U321">
    <cfRule type="cellIs" dxfId="5659" priority="13519" operator="equal">
      <formula>T321  = 1</formula>
    </cfRule>
  </conditionalFormatting>
  <conditionalFormatting sqref="U321">
    <cfRule type="cellIs" dxfId="5658" priority="13490" operator="equal">
      <formula>T321  = 1</formula>
    </cfRule>
  </conditionalFormatting>
  <conditionalFormatting sqref="U321">
    <cfRule type="cellIs" dxfId="5657" priority="13428" operator="equal">
      <formula>T321  = 1</formula>
    </cfRule>
  </conditionalFormatting>
  <conditionalFormatting sqref="U321">
    <cfRule type="cellIs" dxfId="5656" priority="13348" operator="equal">
      <formula>T321  = 1</formula>
    </cfRule>
  </conditionalFormatting>
  <conditionalFormatting sqref="U322">
    <cfRule type="cellIs" dxfId="5655" priority="13333" operator="equal">
      <formula>T322  = 1</formula>
    </cfRule>
  </conditionalFormatting>
  <conditionalFormatting sqref="U322">
    <cfRule type="cellIs" dxfId="5654" priority="13332" operator="equal">
      <formula>T322  = 1</formula>
    </cfRule>
  </conditionalFormatting>
  <conditionalFormatting sqref="U322">
    <cfRule type="cellIs" dxfId="5653" priority="13331" operator="equal">
      <formula>T322  = 1</formula>
    </cfRule>
  </conditionalFormatting>
  <conditionalFormatting sqref="U322">
    <cfRule type="cellIs" dxfId="5652" priority="13330" operator="equal">
      <formula>T322  = 1</formula>
    </cfRule>
  </conditionalFormatting>
  <conditionalFormatting sqref="U322">
    <cfRule type="cellIs" dxfId="5651" priority="13329" operator="equal">
      <formula>T322  = 1</formula>
    </cfRule>
  </conditionalFormatting>
  <conditionalFormatting sqref="U322">
    <cfRule type="cellIs" dxfId="5650" priority="13328" operator="equal">
      <formula>T322  = 1</formula>
    </cfRule>
  </conditionalFormatting>
  <conditionalFormatting sqref="U322">
    <cfRule type="cellIs" dxfId="5649" priority="13327" operator="equal">
      <formula>T322  = 1</formula>
    </cfRule>
  </conditionalFormatting>
  <conditionalFormatting sqref="U322">
    <cfRule type="cellIs" dxfId="5648" priority="13326" operator="equal">
      <formula>T322  = 1</formula>
    </cfRule>
  </conditionalFormatting>
  <conditionalFormatting sqref="U322">
    <cfRule type="cellIs" dxfId="5647" priority="13325" operator="equal">
      <formula>T322  = 1</formula>
    </cfRule>
  </conditionalFormatting>
  <conditionalFormatting sqref="U322">
    <cfRule type="cellIs" dxfId="5646" priority="13324" operator="equal">
      <formula>T322  = 1</formula>
    </cfRule>
  </conditionalFormatting>
  <conditionalFormatting sqref="U322">
    <cfRule type="cellIs" dxfId="5645" priority="13323" operator="equal">
      <formula>T322  = 1</formula>
    </cfRule>
  </conditionalFormatting>
  <conditionalFormatting sqref="U322">
    <cfRule type="cellIs" dxfId="5644" priority="13322" operator="equal">
      <formula>T322  = 1</formula>
    </cfRule>
  </conditionalFormatting>
  <conditionalFormatting sqref="U322">
    <cfRule type="cellIs" dxfId="5643" priority="13321" operator="equal">
      <formula>T322  = 1</formula>
    </cfRule>
  </conditionalFormatting>
  <conditionalFormatting sqref="U322">
    <cfRule type="cellIs" dxfId="5642" priority="13320" operator="equal">
      <formula>T322  = 1</formula>
    </cfRule>
  </conditionalFormatting>
  <conditionalFormatting sqref="U322">
    <cfRule type="cellIs" dxfId="5641" priority="13319" operator="equal">
      <formula>T322  = 1</formula>
    </cfRule>
  </conditionalFormatting>
  <conditionalFormatting sqref="U322">
    <cfRule type="cellIs" dxfId="5640" priority="13318" operator="equal">
      <formula>T322  = 1</formula>
    </cfRule>
  </conditionalFormatting>
  <conditionalFormatting sqref="U322">
    <cfRule type="cellIs" dxfId="5639" priority="13317" operator="equal">
      <formula>T322  = 1</formula>
    </cfRule>
  </conditionalFormatting>
  <conditionalFormatting sqref="U322">
    <cfRule type="cellIs" dxfId="5638" priority="13316" operator="equal">
      <formula>T322  = 1</formula>
    </cfRule>
  </conditionalFormatting>
  <conditionalFormatting sqref="U322">
    <cfRule type="cellIs" dxfId="5637" priority="13315" operator="equal">
      <formula>T322  = 1</formula>
    </cfRule>
  </conditionalFormatting>
  <conditionalFormatting sqref="U322">
    <cfRule type="cellIs" dxfId="5636" priority="13314" operator="equal">
      <formula>T322  = 1</formula>
    </cfRule>
  </conditionalFormatting>
  <conditionalFormatting sqref="U322">
    <cfRule type="cellIs" dxfId="5635" priority="13313" operator="equal">
      <formula>T322  = 1</formula>
    </cfRule>
  </conditionalFormatting>
  <conditionalFormatting sqref="U322">
    <cfRule type="cellIs" dxfId="5634" priority="13312" operator="equal">
      <formula>T322  = 1</formula>
    </cfRule>
  </conditionalFormatting>
  <conditionalFormatting sqref="U322">
    <cfRule type="cellIs" dxfId="5633" priority="13311" operator="equal">
      <formula>T322  = 1</formula>
    </cfRule>
  </conditionalFormatting>
  <conditionalFormatting sqref="U322">
    <cfRule type="cellIs" dxfId="5632" priority="13310" operator="equal">
      <formula>T322  = 1</formula>
    </cfRule>
  </conditionalFormatting>
  <conditionalFormatting sqref="U322">
    <cfRule type="cellIs" dxfId="5631" priority="13309" operator="equal">
      <formula>T322  = 1</formula>
    </cfRule>
  </conditionalFormatting>
  <conditionalFormatting sqref="U322">
    <cfRule type="cellIs" dxfId="5630" priority="13308" operator="equal">
      <formula>T322  = 1</formula>
    </cfRule>
  </conditionalFormatting>
  <conditionalFormatting sqref="U322">
    <cfRule type="cellIs" dxfId="5629" priority="13307" operator="equal">
      <formula>T322  = 1</formula>
    </cfRule>
  </conditionalFormatting>
  <conditionalFormatting sqref="U322">
    <cfRule type="cellIs" dxfId="5628" priority="13306" operator="equal">
      <formula>T322  = 1</formula>
    </cfRule>
  </conditionalFormatting>
  <conditionalFormatting sqref="U322">
    <cfRule type="cellIs" dxfId="5627" priority="13291" operator="equal">
      <formula>T322  = 1</formula>
    </cfRule>
  </conditionalFormatting>
  <conditionalFormatting sqref="U322">
    <cfRule type="cellIs" dxfId="5626" priority="13276" operator="equal">
      <formula>T322  = 1</formula>
    </cfRule>
  </conditionalFormatting>
  <conditionalFormatting sqref="U322">
    <cfRule type="cellIs" dxfId="5625" priority="13261" operator="equal">
      <formula>T322  = 1</formula>
    </cfRule>
  </conditionalFormatting>
  <conditionalFormatting sqref="U322">
    <cfRule type="cellIs" dxfId="5624" priority="13246" operator="equal">
      <formula>T322  = 1</formula>
    </cfRule>
  </conditionalFormatting>
  <conditionalFormatting sqref="U322">
    <cfRule type="cellIs" dxfId="5623" priority="13231" operator="equal">
      <formula>T322  = 1</formula>
    </cfRule>
  </conditionalFormatting>
  <conditionalFormatting sqref="U322">
    <cfRule type="cellIs" dxfId="5622" priority="13202" operator="equal">
      <formula>T322  = 1</formula>
    </cfRule>
  </conditionalFormatting>
  <conditionalFormatting sqref="U322">
    <cfRule type="cellIs" dxfId="5621" priority="13140" operator="equal">
      <formula>T322  = 1</formula>
    </cfRule>
  </conditionalFormatting>
  <conditionalFormatting sqref="U322">
    <cfRule type="cellIs" dxfId="5620" priority="13060" operator="equal">
      <formula>T322  = 1</formula>
    </cfRule>
  </conditionalFormatting>
  <conditionalFormatting sqref="U323">
    <cfRule type="cellIs" dxfId="5619" priority="13045" operator="equal">
      <formula>T323  = 1</formula>
    </cfRule>
  </conditionalFormatting>
  <conditionalFormatting sqref="U323">
    <cfRule type="cellIs" dxfId="5618" priority="13044" operator="equal">
      <formula>T323  = 1</formula>
    </cfRule>
  </conditionalFormatting>
  <conditionalFormatting sqref="U323">
    <cfRule type="cellIs" dxfId="5617" priority="13043" operator="equal">
      <formula>T323  = 1</formula>
    </cfRule>
  </conditionalFormatting>
  <conditionalFormatting sqref="U323">
    <cfRule type="cellIs" dxfId="5616" priority="13042" operator="equal">
      <formula>T323  = 1</formula>
    </cfRule>
  </conditionalFormatting>
  <conditionalFormatting sqref="U323">
    <cfRule type="cellIs" dxfId="5615" priority="13041" operator="equal">
      <formula>T323  = 1</formula>
    </cfRule>
  </conditionalFormatting>
  <conditionalFormatting sqref="U323">
    <cfRule type="cellIs" dxfId="5614" priority="13040" operator="equal">
      <formula>T323  = 1</formula>
    </cfRule>
  </conditionalFormatting>
  <conditionalFormatting sqref="U323">
    <cfRule type="cellIs" dxfId="5613" priority="13039" operator="equal">
      <formula>T323  = 1</formula>
    </cfRule>
  </conditionalFormatting>
  <conditionalFormatting sqref="U323">
    <cfRule type="cellIs" dxfId="5612" priority="13038" operator="equal">
      <formula>T323  = 1</formula>
    </cfRule>
  </conditionalFormatting>
  <conditionalFormatting sqref="U323">
    <cfRule type="cellIs" dxfId="5611" priority="13037" operator="equal">
      <formula>T323  = 1</formula>
    </cfRule>
  </conditionalFormatting>
  <conditionalFormatting sqref="U323">
    <cfRule type="cellIs" dxfId="5610" priority="13036" operator="equal">
      <formula>T323  = 1</formula>
    </cfRule>
  </conditionalFormatting>
  <conditionalFormatting sqref="U323">
    <cfRule type="cellIs" dxfId="5609" priority="13035" operator="equal">
      <formula>T323  = 1</formula>
    </cfRule>
  </conditionalFormatting>
  <conditionalFormatting sqref="U323">
    <cfRule type="cellIs" dxfId="5608" priority="13034" operator="equal">
      <formula>T323  = 1</formula>
    </cfRule>
  </conditionalFormatting>
  <conditionalFormatting sqref="U323">
    <cfRule type="cellIs" dxfId="5607" priority="13033" operator="equal">
      <formula>T323  = 1</formula>
    </cfRule>
  </conditionalFormatting>
  <conditionalFormatting sqref="U323">
    <cfRule type="cellIs" dxfId="5606" priority="13032" operator="equal">
      <formula>T323  = 1</formula>
    </cfRule>
  </conditionalFormatting>
  <conditionalFormatting sqref="U323">
    <cfRule type="cellIs" dxfId="5605" priority="13031" operator="equal">
      <formula>T323  = 1</formula>
    </cfRule>
  </conditionalFormatting>
  <conditionalFormatting sqref="U323">
    <cfRule type="cellIs" dxfId="5604" priority="13030" operator="equal">
      <formula>T323  = 1</formula>
    </cfRule>
  </conditionalFormatting>
  <conditionalFormatting sqref="U323">
    <cfRule type="cellIs" dxfId="5603" priority="13029" operator="equal">
      <formula>T323  = 1</formula>
    </cfRule>
  </conditionalFormatting>
  <conditionalFormatting sqref="U323">
    <cfRule type="cellIs" dxfId="5602" priority="13028" operator="equal">
      <formula>T323  = 1</formula>
    </cfRule>
  </conditionalFormatting>
  <conditionalFormatting sqref="U323">
    <cfRule type="cellIs" dxfId="5601" priority="13027" operator="equal">
      <formula>T323  = 1</formula>
    </cfRule>
  </conditionalFormatting>
  <conditionalFormatting sqref="U323">
    <cfRule type="cellIs" dxfId="5600" priority="13026" operator="equal">
      <formula>T323  = 1</formula>
    </cfRule>
  </conditionalFormatting>
  <conditionalFormatting sqref="U323">
    <cfRule type="cellIs" dxfId="5599" priority="13025" operator="equal">
      <formula>T323  = 1</formula>
    </cfRule>
  </conditionalFormatting>
  <conditionalFormatting sqref="U323">
    <cfRule type="cellIs" dxfId="5598" priority="13024" operator="equal">
      <formula>T323  = 1</formula>
    </cfRule>
  </conditionalFormatting>
  <conditionalFormatting sqref="U323">
    <cfRule type="cellIs" dxfId="5597" priority="13023" operator="equal">
      <formula>T323  = 1</formula>
    </cfRule>
  </conditionalFormatting>
  <conditionalFormatting sqref="U323">
    <cfRule type="cellIs" dxfId="5596" priority="13022" operator="equal">
      <formula>T323  = 1</formula>
    </cfRule>
  </conditionalFormatting>
  <conditionalFormatting sqref="U323">
    <cfRule type="cellIs" dxfId="5595" priority="13021" operator="equal">
      <formula>T323  = 1</formula>
    </cfRule>
  </conditionalFormatting>
  <conditionalFormatting sqref="U323">
    <cfRule type="cellIs" dxfId="5594" priority="13020" operator="equal">
      <formula>T323  = 1</formula>
    </cfRule>
  </conditionalFormatting>
  <conditionalFormatting sqref="U323">
    <cfRule type="cellIs" dxfId="5593" priority="13019" operator="equal">
      <formula>T323  = 1</formula>
    </cfRule>
  </conditionalFormatting>
  <conditionalFormatting sqref="U323">
    <cfRule type="cellIs" dxfId="5592" priority="13018" operator="equal">
      <formula>T323  = 1</formula>
    </cfRule>
  </conditionalFormatting>
  <conditionalFormatting sqref="U323">
    <cfRule type="cellIs" dxfId="5591" priority="13003" operator="equal">
      <formula>T323  = 1</formula>
    </cfRule>
  </conditionalFormatting>
  <conditionalFormatting sqref="U323">
    <cfRule type="cellIs" dxfId="5590" priority="12988" operator="equal">
      <formula>T323  = 1</formula>
    </cfRule>
  </conditionalFormatting>
  <conditionalFormatting sqref="U323">
    <cfRule type="cellIs" dxfId="5589" priority="12973" operator="equal">
      <formula>T323  = 1</formula>
    </cfRule>
  </conditionalFormatting>
  <conditionalFormatting sqref="U323">
    <cfRule type="cellIs" dxfId="5588" priority="12958" operator="equal">
      <formula>T323  = 1</formula>
    </cfRule>
  </conditionalFormatting>
  <conditionalFormatting sqref="U323">
    <cfRule type="cellIs" dxfId="5587" priority="12943" operator="equal">
      <formula>T323  = 1</formula>
    </cfRule>
  </conditionalFormatting>
  <conditionalFormatting sqref="U323">
    <cfRule type="cellIs" dxfId="5586" priority="12914" operator="equal">
      <formula>T323  = 1</formula>
    </cfRule>
  </conditionalFormatting>
  <conditionalFormatting sqref="U323">
    <cfRule type="cellIs" dxfId="5585" priority="12852" operator="equal">
      <formula>T323  = 1</formula>
    </cfRule>
  </conditionalFormatting>
  <conditionalFormatting sqref="U323">
    <cfRule type="cellIs" dxfId="5584" priority="12772" operator="equal">
      <formula>T323  = 1</formula>
    </cfRule>
  </conditionalFormatting>
  <conditionalFormatting sqref="U324">
    <cfRule type="cellIs" dxfId="5583" priority="12757" operator="equal">
      <formula>T324  = 1</formula>
    </cfRule>
  </conditionalFormatting>
  <conditionalFormatting sqref="U324">
    <cfRule type="cellIs" dxfId="5582" priority="12756" operator="equal">
      <formula>T324  = 1</formula>
    </cfRule>
  </conditionalFormatting>
  <conditionalFormatting sqref="U324">
    <cfRule type="cellIs" dxfId="5581" priority="12755" operator="equal">
      <formula>T324  = 1</formula>
    </cfRule>
  </conditionalFormatting>
  <conditionalFormatting sqref="U324">
    <cfRule type="cellIs" dxfId="5580" priority="12754" operator="equal">
      <formula>T324  = 1</formula>
    </cfRule>
  </conditionalFormatting>
  <conditionalFormatting sqref="U324">
    <cfRule type="cellIs" dxfId="5579" priority="12753" operator="equal">
      <formula>T324  = 1</formula>
    </cfRule>
  </conditionalFormatting>
  <conditionalFormatting sqref="U324">
    <cfRule type="cellIs" dxfId="5578" priority="12752" operator="equal">
      <formula>T324  = 1</formula>
    </cfRule>
  </conditionalFormatting>
  <conditionalFormatting sqref="U324">
    <cfRule type="cellIs" dxfId="5577" priority="12751" operator="equal">
      <formula>T324  = 1</formula>
    </cfRule>
  </conditionalFormatting>
  <conditionalFormatting sqref="U324">
    <cfRule type="cellIs" dxfId="5576" priority="12750" operator="equal">
      <formula>T324  = 1</formula>
    </cfRule>
  </conditionalFormatting>
  <conditionalFormatting sqref="U324">
    <cfRule type="cellIs" dxfId="5575" priority="12749" operator="equal">
      <formula>T324  = 1</formula>
    </cfRule>
  </conditionalFormatting>
  <conditionalFormatting sqref="U324">
    <cfRule type="cellIs" dxfId="5574" priority="12748" operator="equal">
      <formula>T324  = 1</formula>
    </cfRule>
  </conditionalFormatting>
  <conditionalFormatting sqref="U324">
    <cfRule type="cellIs" dxfId="5573" priority="12747" operator="equal">
      <formula>T324  = 1</formula>
    </cfRule>
  </conditionalFormatting>
  <conditionalFormatting sqref="U324">
    <cfRule type="cellIs" dxfId="5572" priority="12746" operator="equal">
      <formula>T324  = 1</formula>
    </cfRule>
  </conditionalFormatting>
  <conditionalFormatting sqref="U324">
    <cfRule type="cellIs" dxfId="5571" priority="12745" operator="equal">
      <formula>T324  = 1</formula>
    </cfRule>
  </conditionalFormatting>
  <conditionalFormatting sqref="U324">
    <cfRule type="cellIs" dxfId="5570" priority="12744" operator="equal">
      <formula>T324  = 1</formula>
    </cfRule>
  </conditionalFormatting>
  <conditionalFormatting sqref="U324">
    <cfRule type="cellIs" dxfId="5569" priority="12743" operator="equal">
      <formula>T324  = 1</formula>
    </cfRule>
  </conditionalFormatting>
  <conditionalFormatting sqref="U324">
    <cfRule type="cellIs" dxfId="5568" priority="12742" operator="equal">
      <formula>T324  = 1</formula>
    </cfRule>
  </conditionalFormatting>
  <conditionalFormatting sqref="U324">
    <cfRule type="cellIs" dxfId="5567" priority="12741" operator="equal">
      <formula>T324  = 1</formula>
    </cfRule>
  </conditionalFormatting>
  <conditionalFormatting sqref="U324">
    <cfRule type="cellIs" dxfId="5566" priority="12740" operator="equal">
      <formula>T324  = 1</formula>
    </cfRule>
  </conditionalFormatting>
  <conditionalFormatting sqref="U324">
    <cfRule type="cellIs" dxfId="5565" priority="12739" operator="equal">
      <formula>T324  = 1</formula>
    </cfRule>
  </conditionalFormatting>
  <conditionalFormatting sqref="U324">
    <cfRule type="cellIs" dxfId="5564" priority="12738" operator="equal">
      <formula>T324  = 1</formula>
    </cfRule>
  </conditionalFormatting>
  <conditionalFormatting sqref="U324">
    <cfRule type="cellIs" dxfId="5563" priority="12737" operator="equal">
      <formula>T324  = 1</formula>
    </cfRule>
  </conditionalFormatting>
  <conditionalFormatting sqref="U324">
    <cfRule type="cellIs" dxfId="5562" priority="12736" operator="equal">
      <formula>T324  = 1</formula>
    </cfRule>
  </conditionalFormatting>
  <conditionalFormatting sqref="U324">
    <cfRule type="cellIs" dxfId="5561" priority="12735" operator="equal">
      <formula>T324  = 1</formula>
    </cfRule>
  </conditionalFormatting>
  <conditionalFormatting sqref="U324">
    <cfRule type="cellIs" dxfId="5560" priority="12734" operator="equal">
      <formula>T324  = 1</formula>
    </cfRule>
  </conditionalFormatting>
  <conditionalFormatting sqref="U324">
    <cfRule type="cellIs" dxfId="5559" priority="12733" operator="equal">
      <formula>T324  = 1</formula>
    </cfRule>
  </conditionalFormatting>
  <conditionalFormatting sqref="U324">
    <cfRule type="cellIs" dxfId="5558" priority="12732" operator="equal">
      <formula>T324  = 1</formula>
    </cfRule>
  </conditionalFormatting>
  <conditionalFormatting sqref="U324">
    <cfRule type="cellIs" dxfId="5557" priority="12731" operator="equal">
      <formula>T324  = 1</formula>
    </cfRule>
  </conditionalFormatting>
  <conditionalFormatting sqref="U324">
    <cfRule type="cellIs" dxfId="5556" priority="12730" operator="equal">
      <formula>T324  = 1</formula>
    </cfRule>
  </conditionalFormatting>
  <conditionalFormatting sqref="U324">
    <cfRule type="cellIs" dxfId="5555" priority="12715" operator="equal">
      <formula>T324  = 1</formula>
    </cfRule>
  </conditionalFormatting>
  <conditionalFormatting sqref="U324">
    <cfRule type="cellIs" dxfId="5554" priority="12700" operator="equal">
      <formula>T324  = 1</formula>
    </cfRule>
  </conditionalFormatting>
  <conditionalFormatting sqref="U324">
    <cfRule type="cellIs" dxfId="5553" priority="12685" operator="equal">
      <formula>T324  = 1</formula>
    </cfRule>
  </conditionalFormatting>
  <conditionalFormatting sqref="U324">
    <cfRule type="cellIs" dxfId="5552" priority="12670" operator="equal">
      <formula>T324  = 1</formula>
    </cfRule>
  </conditionalFormatting>
  <conditionalFormatting sqref="U324">
    <cfRule type="cellIs" dxfId="5551" priority="12655" operator="equal">
      <formula>T324  = 1</formula>
    </cfRule>
  </conditionalFormatting>
  <conditionalFormatting sqref="U324">
    <cfRule type="cellIs" dxfId="5550" priority="12626" operator="equal">
      <formula>T324  = 1</formula>
    </cfRule>
  </conditionalFormatting>
  <conditionalFormatting sqref="U324">
    <cfRule type="cellIs" dxfId="5549" priority="12564" operator="equal">
      <formula>T324  = 1</formula>
    </cfRule>
  </conditionalFormatting>
  <conditionalFormatting sqref="U324">
    <cfRule type="cellIs" dxfId="5548" priority="12484" operator="equal">
      <formula>T324  = 1</formula>
    </cfRule>
  </conditionalFormatting>
  <conditionalFormatting sqref="U309:U315">
    <cfRule type="cellIs" dxfId="5547" priority="10581" operator="equal">
      <formula>T309  = 1</formula>
    </cfRule>
  </conditionalFormatting>
  <conditionalFormatting sqref="U316:U317">
    <cfRule type="cellIs" dxfId="5546" priority="10573" operator="equal">
      <formula>T316  = 1</formula>
    </cfRule>
  </conditionalFormatting>
  <conditionalFormatting sqref="U318:U322">
    <cfRule type="cellIs" dxfId="5545" priority="10233" operator="equal">
      <formula>T318  = 1</formula>
    </cfRule>
  </conditionalFormatting>
  <conditionalFormatting sqref="U323">
    <cfRule type="cellIs" dxfId="5544" priority="10074" operator="equal">
      <formula>T323  = 1</formula>
    </cfRule>
  </conditionalFormatting>
  <conditionalFormatting sqref="U324">
    <cfRule type="cellIs" dxfId="5543" priority="10073" operator="equal">
      <formula>T324  = 1</formula>
    </cfRule>
  </conditionalFormatting>
  <conditionalFormatting sqref="U325">
    <cfRule type="cellIs" dxfId="5542" priority="10058" operator="equal">
      <formula>T325  = 1</formula>
    </cfRule>
  </conditionalFormatting>
  <conditionalFormatting sqref="U325">
    <cfRule type="cellIs" dxfId="5541" priority="10057" operator="equal">
      <formula>T325  = 1</formula>
    </cfRule>
  </conditionalFormatting>
  <conditionalFormatting sqref="U325">
    <cfRule type="cellIs" dxfId="5540" priority="10056" operator="equal">
      <formula>T325  = 1</formula>
    </cfRule>
  </conditionalFormatting>
  <conditionalFormatting sqref="U325">
    <cfRule type="cellIs" dxfId="5539" priority="10055" operator="equal">
      <formula>T325  = 1</formula>
    </cfRule>
  </conditionalFormatting>
  <conditionalFormatting sqref="U325">
    <cfRule type="cellIs" dxfId="5538" priority="10054" operator="equal">
      <formula>T325  = 1</formula>
    </cfRule>
  </conditionalFormatting>
  <conditionalFormatting sqref="U325">
    <cfRule type="cellIs" dxfId="5537" priority="10053" operator="equal">
      <formula>T325  = 1</formula>
    </cfRule>
  </conditionalFormatting>
  <conditionalFormatting sqref="U325">
    <cfRule type="cellIs" dxfId="5536" priority="10052" operator="equal">
      <formula>T325  = 1</formula>
    </cfRule>
  </conditionalFormatting>
  <conditionalFormatting sqref="U325">
    <cfRule type="cellIs" dxfId="5535" priority="10051" operator="equal">
      <formula>T325  = 1</formula>
    </cfRule>
  </conditionalFormatting>
  <conditionalFormatting sqref="U325">
    <cfRule type="cellIs" dxfId="5534" priority="10050" operator="equal">
      <formula>T325  = 1</formula>
    </cfRule>
  </conditionalFormatting>
  <conditionalFormatting sqref="U325">
    <cfRule type="cellIs" dxfId="5533" priority="10049" operator="equal">
      <formula>T325  = 1</formula>
    </cfRule>
  </conditionalFormatting>
  <conditionalFormatting sqref="U325">
    <cfRule type="cellIs" dxfId="5532" priority="10048" operator="equal">
      <formula>T325  = 1</formula>
    </cfRule>
  </conditionalFormatting>
  <conditionalFormatting sqref="U325">
    <cfRule type="cellIs" dxfId="5531" priority="10047" operator="equal">
      <formula>T325  = 1</formula>
    </cfRule>
  </conditionalFormatting>
  <conditionalFormatting sqref="U325">
    <cfRule type="cellIs" dxfId="5530" priority="10046" operator="equal">
      <formula>T325  = 1</formula>
    </cfRule>
  </conditionalFormatting>
  <conditionalFormatting sqref="U325">
    <cfRule type="cellIs" dxfId="5529" priority="10045" operator="equal">
      <formula>T325  = 1</formula>
    </cfRule>
  </conditionalFormatting>
  <conditionalFormatting sqref="U325">
    <cfRule type="cellIs" dxfId="5528" priority="10044" operator="equal">
      <formula>T325  = 1</formula>
    </cfRule>
  </conditionalFormatting>
  <conditionalFormatting sqref="U325">
    <cfRule type="cellIs" dxfId="5527" priority="10043" operator="equal">
      <formula>T325  = 1</formula>
    </cfRule>
  </conditionalFormatting>
  <conditionalFormatting sqref="U325">
    <cfRule type="cellIs" dxfId="5526" priority="10042" operator="equal">
      <formula>T325  = 1</formula>
    </cfRule>
  </conditionalFormatting>
  <conditionalFormatting sqref="U325">
    <cfRule type="cellIs" dxfId="5525" priority="10041" operator="equal">
      <formula>T325  = 1</formula>
    </cfRule>
  </conditionalFormatting>
  <conditionalFormatting sqref="U325">
    <cfRule type="cellIs" dxfId="5524" priority="10040" operator="equal">
      <formula>T325  = 1</formula>
    </cfRule>
  </conditionalFormatting>
  <conditionalFormatting sqref="U325">
    <cfRule type="cellIs" dxfId="5523" priority="10039" operator="equal">
      <formula>T325  = 1</formula>
    </cfRule>
  </conditionalFormatting>
  <conditionalFormatting sqref="U325">
    <cfRule type="cellIs" dxfId="5522" priority="10038" operator="equal">
      <formula>T325  = 1</formula>
    </cfRule>
  </conditionalFormatting>
  <conditionalFormatting sqref="U325">
    <cfRule type="cellIs" dxfId="5521" priority="10037" operator="equal">
      <formula>T325  = 1</formula>
    </cfRule>
  </conditionalFormatting>
  <conditionalFormatting sqref="U325">
    <cfRule type="cellIs" dxfId="5520" priority="10036" operator="equal">
      <formula>T325  = 1</formula>
    </cfRule>
  </conditionalFormatting>
  <conditionalFormatting sqref="U325">
    <cfRule type="cellIs" dxfId="5519" priority="10035" operator="equal">
      <formula>T325  = 1</formula>
    </cfRule>
  </conditionalFormatting>
  <conditionalFormatting sqref="U325">
    <cfRule type="cellIs" dxfId="5518" priority="10034" operator="equal">
      <formula>T325  = 1</formula>
    </cfRule>
  </conditionalFormatting>
  <conditionalFormatting sqref="U325">
    <cfRule type="cellIs" dxfId="5517" priority="10033" operator="equal">
      <formula>T325  = 1</formula>
    </cfRule>
  </conditionalFormatting>
  <conditionalFormatting sqref="U325">
    <cfRule type="cellIs" dxfId="5516" priority="10032" operator="equal">
      <formula>T325  = 1</formula>
    </cfRule>
  </conditionalFormatting>
  <conditionalFormatting sqref="U325">
    <cfRule type="cellIs" dxfId="5515" priority="10031" operator="equal">
      <formula>T325  = 1</formula>
    </cfRule>
  </conditionalFormatting>
  <conditionalFormatting sqref="U325">
    <cfRule type="cellIs" dxfId="5514" priority="10030" operator="equal">
      <formula>T325  = 1</formula>
    </cfRule>
  </conditionalFormatting>
  <conditionalFormatting sqref="U325">
    <cfRule type="cellIs" dxfId="5513" priority="10029" operator="equal">
      <formula>T325  = 1</formula>
    </cfRule>
  </conditionalFormatting>
  <conditionalFormatting sqref="U325">
    <cfRule type="cellIs" dxfId="5512" priority="10028" operator="equal">
      <formula>T325  = 1</formula>
    </cfRule>
  </conditionalFormatting>
  <conditionalFormatting sqref="U325">
    <cfRule type="cellIs" dxfId="5511" priority="10027" operator="equal">
      <formula>T325  = 1</formula>
    </cfRule>
  </conditionalFormatting>
  <conditionalFormatting sqref="U325">
    <cfRule type="cellIs" dxfId="5510" priority="10026" operator="equal">
      <formula>T325  = 1</formula>
    </cfRule>
  </conditionalFormatting>
  <conditionalFormatting sqref="U325">
    <cfRule type="cellIs" dxfId="5509" priority="10025" operator="equal">
      <formula>T325  = 1</formula>
    </cfRule>
  </conditionalFormatting>
  <conditionalFormatting sqref="U325">
    <cfRule type="cellIs" dxfId="5508" priority="10024" operator="equal">
      <formula>T325  = 1</formula>
    </cfRule>
  </conditionalFormatting>
  <conditionalFormatting sqref="U325">
    <cfRule type="cellIs" dxfId="5507" priority="10023" operator="equal">
      <formula>T325  = 1</formula>
    </cfRule>
  </conditionalFormatting>
  <conditionalFormatting sqref="U325">
    <cfRule type="cellIs" dxfId="5506" priority="9943" operator="equal">
      <formula>T325  = 1</formula>
    </cfRule>
  </conditionalFormatting>
  <conditionalFormatting sqref="U326">
    <cfRule type="cellIs" dxfId="5505" priority="9928" operator="equal">
      <formula>T326  = 1</formula>
    </cfRule>
  </conditionalFormatting>
  <conditionalFormatting sqref="U326">
    <cfRule type="cellIs" dxfId="5504" priority="9927" operator="equal">
      <formula>T326  = 1</formula>
    </cfRule>
  </conditionalFormatting>
  <conditionalFormatting sqref="U326">
    <cfRule type="cellIs" dxfId="5503" priority="9926" operator="equal">
      <formula>T326  = 1</formula>
    </cfRule>
  </conditionalFormatting>
  <conditionalFormatting sqref="U326">
    <cfRule type="cellIs" dxfId="5502" priority="9925" operator="equal">
      <formula>T326  = 1</formula>
    </cfRule>
  </conditionalFormatting>
  <conditionalFormatting sqref="U326">
    <cfRule type="cellIs" dxfId="5501" priority="9924" operator="equal">
      <formula>T326  = 1</formula>
    </cfRule>
  </conditionalFormatting>
  <conditionalFormatting sqref="U326">
    <cfRule type="cellIs" dxfId="5500" priority="9923" operator="equal">
      <formula>T326  = 1</formula>
    </cfRule>
  </conditionalFormatting>
  <conditionalFormatting sqref="U326">
    <cfRule type="cellIs" dxfId="5499" priority="9922" operator="equal">
      <formula>T326  = 1</formula>
    </cfRule>
  </conditionalFormatting>
  <conditionalFormatting sqref="U326">
    <cfRule type="cellIs" dxfId="5498" priority="9921" operator="equal">
      <formula>T326  = 1</formula>
    </cfRule>
  </conditionalFormatting>
  <conditionalFormatting sqref="U326">
    <cfRule type="cellIs" dxfId="5497" priority="9920" operator="equal">
      <formula>T326  = 1</formula>
    </cfRule>
  </conditionalFormatting>
  <conditionalFormatting sqref="U326">
    <cfRule type="cellIs" dxfId="5496" priority="9919" operator="equal">
      <formula>T326  = 1</formula>
    </cfRule>
  </conditionalFormatting>
  <conditionalFormatting sqref="U326">
    <cfRule type="cellIs" dxfId="5495" priority="9918" operator="equal">
      <formula>T326  = 1</formula>
    </cfRule>
  </conditionalFormatting>
  <conditionalFormatting sqref="U326">
    <cfRule type="cellIs" dxfId="5494" priority="9917" operator="equal">
      <formula>T326  = 1</formula>
    </cfRule>
  </conditionalFormatting>
  <conditionalFormatting sqref="U326">
    <cfRule type="cellIs" dxfId="5493" priority="9916" operator="equal">
      <formula>T326  = 1</formula>
    </cfRule>
  </conditionalFormatting>
  <conditionalFormatting sqref="U326">
    <cfRule type="cellIs" dxfId="5492" priority="9915" operator="equal">
      <formula>T326  = 1</formula>
    </cfRule>
  </conditionalFormatting>
  <conditionalFormatting sqref="U326">
    <cfRule type="cellIs" dxfId="5491" priority="9914" operator="equal">
      <formula>T326  = 1</formula>
    </cfRule>
  </conditionalFormatting>
  <conditionalFormatting sqref="U326">
    <cfRule type="cellIs" dxfId="5490" priority="9913" operator="equal">
      <formula>T326  = 1</formula>
    </cfRule>
  </conditionalFormatting>
  <conditionalFormatting sqref="U326">
    <cfRule type="cellIs" dxfId="5489" priority="9912" operator="equal">
      <formula>T326  = 1</formula>
    </cfRule>
  </conditionalFormatting>
  <conditionalFormatting sqref="U326">
    <cfRule type="cellIs" dxfId="5488" priority="9911" operator="equal">
      <formula>T326  = 1</formula>
    </cfRule>
  </conditionalFormatting>
  <conditionalFormatting sqref="U326">
    <cfRule type="cellIs" dxfId="5487" priority="9910" operator="equal">
      <formula>T326  = 1</formula>
    </cfRule>
  </conditionalFormatting>
  <conditionalFormatting sqref="U326">
    <cfRule type="cellIs" dxfId="5486" priority="9909" operator="equal">
      <formula>T326  = 1</formula>
    </cfRule>
  </conditionalFormatting>
  <conditionalFormatting sqref="U326">
    <cfRule type="cellIs" dxfId="5485" priority="9908" operator="equal">
      <formula>T326  = 1</formula>
    </cfRule>
  </conditionalFormatting>
  <conditionalFormatting sqref="U326">
    <cfRule type="cellIs" dxfId="5484" priority="9907" operator="equal">
      <formula>T326  = 1</formula>
    </cfRule>
  </conditionalFormatting>
  <conditionalFormatting sqref="U326">
    <cfRule type="cellIs" dxfId="5483" priority="9906" operator="equal">
      <formula>T326  = 1</formula>
    </cfRule>
  </conditionalFormatting>
  <conditionalFormatting sqref="U326">
    <cfRule type="cellIs" dxfId="5482" priority="9905" operator="equal">
      <formula>T326  = 1</formula>
    </cfRule>
  </conditionalFormatting>
  <conditionalFormatting sqref="U326">
    <cfRule type="cellIs" dxfId="5481" priority="9904" operator="equal">
      <formula>T326  = 1</formula>
    </cfRule>
  </conditionalFormatting>
  <conditionalFormatting sqref="U326">
    <cfRule type="cellIs" dxfId="5480" priority="9903" operator="equal">
      <formula>T326  = 1</formula>
    </cfRule>
  </conditionalFormatting>
  <conditionalFormatting sqref="U326">
    <cfRule type="cellIs" dxfId="5479" priority="9902" operator="equal">
      <formula>T326  = 1</formula>
    </cfRule>
  </conditionalFormatting>
  <conditionalFormatting sqref="U326">
    <cfRule type="cellIs" dxfId="5478" priority="9901" operator="equal">
      <formula>T326  = 1</formula>
    </cfRule>
  </conditionalFormatting>
  <conditionalFormatting sqref="U326">
    <cfRule type="cellIs" dxfId="5477" priority="9900" operator="equal">
      <formula>T326  = 1</formula>
    </cfRule>
  </conditionalFormatting>
  <conditionalFormatting sqref="U326">
    <cfRule type="cellIs" dxfId="5476" priority="9899" operator="equal">
      <formula>T326  = 1</formula>
    </cfRule>
  </conditionalFormatting>
  <conditionalFormatting sqref="U326">
    <cfRule type="cellIs" dxfId="5475" priority="9898" operator="equal">
      <formula>T326  = 1</formula>
    </cfRule>
  </conditionalFormatting>
  <conditionalFormatting sqref="U326">
    <cfRule type="cellIs" dxfId="5474" priority="9897" operator="equal">
      <formula>T326  = 1</formula>
    </cfRule>
  </conditionalFormatting>
  <conditionalFormatting sqref="U326">
    <cfRule type="cellIs" dxfId="5473" priority="9896" operator="equal">
      <formula>T326  = 1</formula>
    </cfRule>
  </conditionalFormatting>
  <conditionalFormatting sqref="U326">
    <cfRule type="cellIs" dxfId="5472" priority="9895" operator="equal">
      <formula>T326  = 1</formula>
    </cfRule>
  </conditionalFormatting>
  <conditionalFormatting sqref="U326">
    <cfRule type="cellIs" dxfId="5471" priority="9894" operator="equal">
      <formula>T326  = 1</formula>
    </cfRule>
  </conditionalFormatting>
  <conditionalFormatting sqref="U326">
    <cfRule type="cellIs" dxfId="5470" priority="9893" operator="equal">
      <formula>T326  = 1</formula>
    </cfRule>
  </conditionalFormatting>
  <conditionalFormatting sqref="U326">
    <cfRule type="cellIs" dxfId="5469" priority="9813" operator="equal">
      <formula>T326  = 1</formula>
    </cfRule>
  </conditionalFormatting>
  <conditionalFormatting sqref="U327">
    <cfRule type="cellIs" dxfId="5468" priority="9798" operator="equal">
      <formula>T327  = 1</formula>
    </cfRule>
  </conditionalFormatting>
  <conditionalFormatting sqref="U327">
    <cfRule type="cellIs" dxfId="5467" priority="9797" operator="equal">
      <formula>T327  = 1</formula>
    </cfRule>
  </conditionalFormatting>
  <conditionalFormatting sqref="U327">
    <cfRule type="cellIs" dxfId="5466" priority="9796" operator="equal">
      <formula>T327  = 1</formula>
    </cfRule>
  </conditionalFormatting>
  <conditionalFormatting sqref="U327">
    <cfRule type="cellIs" dxfId="5465" priority="9795" operator="equal">
      <formula>T327  = 1</formula>
    </cfRule>
  </conditionalFormatting>
  <conditionalFormatting sqref="U327">
    <cfRule type="cellIs" dxfId="5464" priority="9794" operator="equal">
      <formula>T327  = 1</formula>
    </cfRule>
  </conditionalFormatting>
  <conditionalFormatting sqref="U327">
    <cfRule type="cellIs" dxfId="5463" priority="9793" operator="equal">
      <formula>T327  = 1</formula>
    </cfRule>
  </conditionalFormatting>
  <conditionalFormatting sqref="U327">
    <cfRule type="cellIs" dxfId="5462" priority="9792" operator="equal">
      <formula>T327  = 1</formula>
    </cfRule>
  </conditionalFormatting>
  <conditionalFormatting sqref="U327">
    <cfRule type="cellIs" dxfId="5461" priority="9791" operator="equal">
      <formula>T327  = 1</formula>
    </cfRule>
  </conditionalFormatting>
  <conditionalFormatting sqref="U327">
    <cfRule type="cellIs" dxfId="5460" priority="9790" operator="equal">
      <formula>T327  = 1</formula>
    </cfRule>
  </conditionalFormatting>
  <conditionalFormatting sqref="U327">
    <cfRule type="cellIs" dxfId="5459" priority="9789" operator="equal">
      <formula>T327  = 1</formula>
    </cfRule>
  </conditionalFormatting>
  <conditionalFormatting sqref="U327">
    <cfRule type="cellIs" dxfId="5458" priority="9788" operator="equal">
      <formula>T327  = 1</formula>
    </cfRule>
  </conditionalFormatting>
  <conditionalFormatting sqref="U327">
    <cfRule type="cellIs" dxfId="5457" priority="9787" operator="equal">
      <formula>T327  = 1</formula>
    </cfRule>
  </conditionalFormatting>
  <conditionalFormatting sqref="U327">
    <cfRule type="cellIs" dxfId="5456" priority="9786" operator="equal">
      <formula>T327  = 1</formula>
    </cfRule>
  </conditionalFormatting>
  <conditionalFormatting sqref="U327">
    <cfRule type="cellIs" dxfId="5455" priority="9785" operator="equal">
      <formula>T327  = 1</formula>
    </cfRule>
  </conditionalFormatting>
  <conditionalFormatting sqref="U327">
    <cfRule type="cellIs" dxfId="5454" priority="9784" operator="equal">
      <formula>T327  = 1</formula>
    </cfRule>
  </conditionalFormatting>
  <conditionalFormatting sqref="U327">
    <cfRule type="cellIs" dxfId="5453" priority="9783" operator="equal">
      <formula>T327  = 1</formula>
    </cfRule>
  </conditionalFormatting>
  <conditionalFormatting sqref="U327">
    <cfRule type="cellIs" dxfId="5452" priority="9782" operator="equal">
      <formula>T327  = 1</formula>
    </cfRule>
  </conditionalFormatting>
  <conditionalFormatting sqref="U327">
    <cfRule type="cellIs" dxfId="5451" priority="9781" operator="equal">
      <formula>T327  = 1</formula>
    </cfRule>
  </conditionalFormatting>
  <conditionalFormatting sqref="U327">
    <cfRule type="cellIs" dxfId="5450" priority="9780" operator="equal">
      <formula>T327  = 1</formula>
    </cfRule>
  </conditionalFormatting>
  <conditionalFormatting sqref="U327">
    <cfRule type="cellIs" dxfId="5449" priority="9779" operator="equal">
      <formula>T327  = 1</formula>
    </cfRule>
  </conditionalFormatting>
  <conditionalFormatting sqref="U327">
    <cfRule type="cellIs" dxfId="5448" priority="9778" operator="equal">
      <formula>T327  = 1</formula>
    </cfRule>
  </conditionalFormatting>
  <conditionalFormatting sqref="U327">
    <cfRule type="cellIs" dxfId="5447" priority="9777" operator="equal">
      <formula>T327  = 1</formula>
    </cfRule>
  </conditionalFormatting>
  <conditionalFormatting sqref="U327">
    <cfRule type="cellIs" dxfId="5446" priority="9776" operator="equal">
      <formula>T327  = 1</formula>
    </cfRule>
  </conditionalFormatting>
  <conditionalFormatting sqref="U327">
    <cfRule type="cellIs" dxfId="5445" priority="9775" operator="equal">
      <formula>T327  = 1</formula>
    </cfRule>
  </conditionalFormatting>
  <conditionalFormatting sqref="U327">
    <cfRule type="cellIs" dxfId="5444" priority="9774" operator="equal">
      <formula>T327  = 1</formula>
    </cfRule>
  </conditionalFormatting>
  <conditionalFormatting sqref="U327">
    <cfRule type="cellIs" dxfId="5443" priority="9773" operator="equal">
      <formula>T327  = 1</formula>
    </cfRule>
  </conditionalFormatting>
  <conditionalFormatting sqref="U327">
    <cfRule type="cellIs" dxfId="5442" priority="9772" operator="equal">
      <formula>T327  = 1</formula>
    </cfRule>
  </conditionalFormatting>
  <conditionalFormatting sqref="U327">
    <cfRule type="cellIs" dxfId="5441" priority="9771" operator="equal">
      <formula>T327  = 1</formula>
    </cfRule>
  </conditionalFormatting>
  <conditionalFormatting sqref="U327">
    <cfRule type="cellIs" dxfId="5440" priority="9770" operator="equal">
      <formula>T327  = 1</formula>
    </cfRule>
  </conditionalFormatting>
  <conditionalFormatting sqref="U327">
    <cfRule type="cellIs" dxfId="5439" priority="9769" operator="equal">
      <formula>T327  = 1</formula>
    </cfRule>
  </conditionalFormatting>
  <conditionalFormatting sqref="U327">
    <cfRule type="cellIs" dxfId="5438" priority="9768" operator="equal">
      <formula>T327  = 1</formula>
    </cfRule>
  </conditionalFormatting>
  <conditionalFormatting sqref="U327">
    <cfRule type="cellIs" dxfId="5437" priority="9767" operator="equal">
      <formula>T327  = 1</formula>
    </cfRule>
  </conditionalFormatting>
  <conditionalFormatting sqref="U327">
    <cfRule type="cellIs" dxfId="5436" priority="9766" operator="equal">
      <formula>T327  = 1</formula>
    </cfRule>
  </conditionalFormatting>
  <conditionalFormatting sqref="U327">
    <cfRule type="cellIs" dxfId="5435" priority="9765" operator="equal">
      <formula>T327  = 1</formula>
    </cfRule>
  </conditionalFormatting>
  <conditionalFormatting sqref="U327">
    <cfRule type="cellIs" dxfId="5434" priority="9764" operator="equal">
      <formula>T327  = 1</formula>
    </cfRule>
  </conditionalFormatting>
  <conditionalFormatting sqref="U327">
    <cfRule type="cellIs" dxfId="5433" priority="9763" operator="equal">
      <formula>T327  = 1</formula>
    </cfRule>
  </conditionalFormatting>
  <conditionalFormatting sqref="U327">
    <cfRule type="cellIs" dxfId="5432" priority="9683" operator="equal">
      <formula>T327  = 1</formula>
    </cfRule>
  </conditionalFormatting>
  <conditionalFormatting sqref="U328">
    <cfRule type="cellIs" dxfId="5431" priority="9668" operator="equal">
      <formula>T328  = 1</formula>
    </cfRule>
  </conditionalFormatting>
  <conditionalFormatting sqref="U328">
    <cfRule type="cellIs" dxfId="5430" priority="9667" operator="equal">
      <formula>T328  = 1</formula>
    </cfRule>
  </conditionalFormatting>
  <conditionalFormatting sqref="U328">
    <cfRule type="cellIs" dxfId="5429" priority="9666" operator="equal">
      <formula>T328  = 1</formula>
    </cfRule>
  </conditionalFormatting>
  <conditionalFormatting sqref="U328">
    <cfRule type="cellIs" dxfId="5428" priority="9665" operator="equal">
      <formula>T328  = 1</formula>
    </cfRule>
  </conditionalFormatting>
  <conditionalFormatting sqref="U328">
    <cfRule type="cellIs" dxfId="5427" priority="9664" operator="equal">
      <formula>T328  = 1</formula>
    </cfRule>
  </conditionalFormatting>
  <conditionalFormatting sqref="U328">
    <cfRule type="cellIs" dxfId="5426" priority="9663" operator="equal">
      <formula>T328  = 1</formula>
    </cfRule>
  </conditionalFormatting>
  <conditionalFormatting sqref="U328">
    <cfRule type="cellIs" dxfId="5425" priority="9662" operator="equal">
      <formula>T328  = 1</formula>
    </cfRule>
  </conditionalFormatting>
  <conditionalFormatting sqref="U328">
    <cfRule type="cellIs" dxfId="5424" priority="9661" operator="equal">
      <formula>T328  = 1</formula>
    </cfRule>
  </conditionalFormatting>
  <conditionalFormatting sqref="U328">
    <cfRule type="cellIs" dxfId="5423" priority="9660" operator="equal">
      <formula>T328  = 1</formula>
    </cfRule>
  </conditionalFormatting>
  <conditionalFormatting sqref="U328">
    <cfRule type="cellIs" dxfId="5422" priority="9659" operator="equal">
      <formula>T328  = 1</formula>
    </cfRule>
  </conditionalFormatting>
  <conditionalFormatting sqref="U328">
    <cfRule type="cellIs" dxfId="5421" priority="9658" operator="equal">
      <formula>T328  = 1</formula>
    </cfRule>
  </conditionalFormatting>
  <conditionalFormatting sqref="U328">
    <cfRule type="cellIs" dxfId="5420" priority="9657" operator="equal">
      <formula>T328  = 1</formula>
    </cfRule>
  </conditionalFormatting>
  <conditionalFormatting sqref="U328">
    <cfRule type="cellIs" dxfId="5419" priority="9656" operator="equal">
      <formula>T328  = 1</formula>
    </cfRule>
  </conditionalFormatting>
  <conditionalFormatting sqref="U328">
    <cfRule type="cellIs" dxfId="5418" priority="9655" operator="equal">
      <formula>T328  = 1</formula>
    </cfRule>
  </conditionalFormatting>
  <conditionalFormatting sqref="U328">
    <cfRule type="cellIs" dxfId="5417" priority="9654" operator="equal">
      <formula>T328  = 1</formula>
    </cfRule>
  </conditionalFormatting>
  <conditionalFormatting sqref="U328">
    <cfRule type="cellIs" dxfId="5416" priority="9653" operator="equal">
      <formula>T328  = 1</formula>
    </cfRule>
  </conditionalFormatting>
  <conditionalFormatting sqref="U328">
    <cfRule type="cellIs" dxfId="5415" priority="9652" operator="equal">
      <formula>T328  = 1</formula>
    </cfRule>
  </conditionalFormatting>
  <conditionalFormatting sqref="U328">
    <cfRule type="cellIs" dxfId="5414" priority="9651" operator="equal">
      <formula>T328  = 1</formula>
    </cfRule>
  </conditionalFormatting>
  <conditionalFormatting sqref="U328">
    <cfRule type="cellIs" dxfId="5413" priority="9650" operator="equal">
      <formula>T328  = 1</formula>
    </cfRule>
  </conditionalFormatting>
  <conditionalFormatting sqref="U328">
    <cfRule type="cellIs" dxfId="5412" priority="9649" operator="equal">
      <formula>T328  = 1</formula>
    </cfRule>
  </conditionalFormatting>
  <conditionalFormatting sqref="U328">
    <cfRule type="cellIs" dxfId="5411" priority="9648" operator="equal">
      <formula>T328  = 1</formula>
    </cfRule>
  </conditionalFormatting>
  <conditionalFormatting sqref="U328">
    <cfRule type="cellIs" dxfId="5410" priority="9647" operator="equal">
      <formula>T328  = 1</formula>
    </cfRule>
  </conditionalFormatting>
  <conditionalFormatting sqref="U328">
    <cfRule type="cellIs" dxfId="5409" priority="9646" operator="equal">
      <formula>T328  = 1</formula>
    </cfRule>
  </conditionalFormatting>
  <conditionalFormatting sqref="U328">
    <cfRule type="cellIs" dxfId="5408" priority="9645" operator="equal">
      <formula>T328  = 1</formula>
    </cfRule>
  </conditionalFormatting>
  <conditionalFormatting sqref="U328">
    <cfRule type="cellIs" dxfId="5407" priority="9644" operator="equal">
      <formula>T328  = 1</formula>
    </cfRule>
  </conditionalFormatting>
  <conditionalFormatting sqref="U328">
    <cfRule type="cellIs" dxfId="5406" priority="9643" operator="equal">
      <formula>T328  = 1</formula>
    </cfRule>
  </conditionalFormatting>
  <conditionalFormatting sqref="U328">
    <cfRule type="cellIs" dxfId="5405" priority="9642" operator="equal">
      <formula>T328  = 1</formula>
    </cfRule>
  </conditionalFormatting>
  <conditionalFormatting sqref="U328">
    <cfRule type="cellIs" dxfId="5404" priority="9641" operator="equal">
      <formula>T328  = 1</formula>
    </cfRule>
  </conditionalFormatting>
  <conditionalFormatting sqref="U328">
    <cfRule type="cellIs" dxfId="5403" priority="9640" operator="equal">
      <formula>T328  = 1</formula>
    </cfRule>
  </conditionalFormatting>
  <conditionalFormatting sqref="U328">
    <cfRule type="cellIs" dxfId="5402" priority="9639" operator="equal">
      <formula>T328  = 1</formula>
    </cfRule>
  </conditionalFormatting>
  <conditionalFormatting sqref="U328">
    <cfRule type="cellIs" dxfId="5401" priority="9638" operator="equal">
      <formula>T328  = 1</formula>
    </cfRule>
  </conditionalFormatting>
  <conditionalFormatting sqref="U328">
    <cfRule type="cellIs" dxfId="5400" priority="9637" operator="equal">
      <formula>T328  = 1</formula>
    </cfRule>
  </conditionalFormatting>
  <conditionalFormatting sqref="U328">
    <cfRule type="cellIs" dxfId="5399" priority="9636" operator="equal">
      <formula>T328  = 1</formula>
    </cfRule>
  </conditionalFormatting>
  <conditionalFormatting sqref="U328">
    <cfRule type="cellIs" dxfId="5398" priority="9635" operator="equal">
      <formula>T328  = 1</formula>
    </cfRule>
  </conditionalFormatting>
  <conditionalFormatting sqref="U328">
    <cfRule type="cellIs" dxfId="5397" priority="9634" operator="equal">
      <formula>T328  = 1</formula>
    </cfRule>
  </conditionalFormatting>
  <conditionalFormatting sqref="U328">
    <cfRule type="cellIs" dxfId="5396" priority="9633" operator="equal">
      <formula>T328  = 1</formula>
    </cfRule>
  </conditionalFormatting>
  <conditionalFormatting sqref="U328">
    <cfRule type="cellIs" dxfId="5395" priority="9553" operator="equal">
      <formula>T328  = 1</formula>
    </cfRule>
  </conditionalFormatting>
  <conditionalFormatting sqref="U329">
    <cfRule type="cellIs" dxfId="5394" priority="9538" operator="equal">
      <formula>T329  = 1</formula>
    </cfRule>
  </conditionalFormatting>
  <conditionalFormatting sqref="U329">
    <cfRule type="cellIs" dxfId="5393" priority="9537" operator="equal">
      <formula>T329  = 1</formula>
    </cfRule>
  </conditionalFormatting>
  <conditionalFormatting sqref="U329">
    <cfRule type="cellIs" dxfId="5392" priority="9536" operator="equal">
      <formula>T329  = 1</formula>
    </cfRule>
  </conditionalFormatting>
  <conditionalFormatting sqref="U329">
    <cfRule type="cellIs" dxfId="5391" priority="9535" operator="equal">
      <formula>T329  = 1</formula>
    </cfRule>
  </conditionalFormatting>
  <conditionalFormatting sqref="U329">
    <cfRule type="cellIs" dxfId="5390" priority="9534" operator="equal">
      <formula>T329  = 1</formula>
    </cfRule>
  </conditionalFormatting>
  <conditionalFormatting sqref="U329">
    <cfRule type="cellIs" dxfId="5389" priority="9533" operator="equal">
      <formula>T329  = 1</formula>
    </cfRule>
  </conditionalFormatting>
  <conditionalFormatting sqref="U329">
    <cfRule type="cellIs" dxfId="5388" priority="9532" operator="equal">
      <formula>T329  = 1</formula>
    </cfRule>
  </conditionalFormatting>
  <conditionalFormatting sqref="U329">
    <cfRule type="cellIs" dxfId="5387" priority="9531" operator="equal">
      <formula>T329  = 1</formula>
    </cfRule>
  </conditionalFormatting>
  <conditionalFormatting sqref="U329">
    <cfRule type="cellIs" dxfId="5386" priority="9530" operator="equal">
      <formula>T329  = 1</formula>
    </cfRule>
  </conditionalFormatting>
  <conditionalFormatting sqref="U329">
    <cfRule type="cellIs" dxfId="5385" priority="9529" operator="equal">
      <formula>T329  = 1</formula>
    </cfRule>
  </conditionalFormatting>
  <conditionalFormatting sqref="U329">
    <cfRule type="cellIs" dxfId="5384" priority="9528" operator="equal">
      <formula>T329  = 1</formula>
    </cfRule>
  </conditionalFormatting>
  <conditionalFormatting sqref="U329">
    <cfRule type="cellIs" dxfId="5383" priority="9527" operator="equal">
      <formula>T329  = 1</formula>
    </cfRule>
  </conditionalFormatting>
  <conditionalFormatting sqref="U329">
    <cfRule type="cellIs" dxfId="5382" priority="9526" operator="equal">
      <formula>T329  = 1</formula>
    </cfRule>
  </conditionalFormatting>
  <conditionalFormatting sqref="U329">
    <cfRule type="cellIs" dxfId="5381" priority="9525" operator="equal">
      <formula>T329  = 1</formula>
    </cfRule>
  </conditionalFormatting>
  <conditionalFormatting sqref="U329">
    <cfRule type="cellIs" dxfId="5380" priority="9524" operator="equal">
      <formula>T329  = 1</formula>
    </cfRule>
  </conditionalFormatting>
  <conditionalFormatting sqref="U329">
    <cfRule type="cellIs" dxfId="5379" priority="9523" operator="equal">
      <formula>T329  = 1</formula>
    </cfRule>
  </conditionalFormatting>
  <conditionalFormatting sqref="U329">
    <cfRule type="cellIs" dxfId="5378" priority="9522" operator="equal">
      <formula>T329  = 1</formula>
    </cfRule>
  </conditionalFormatting>
  <conditionalFormatting sqref="U329">
    <cfRule type="cellIs" dxfId="5377" priority="9521" operator="equal">
      <formula>T329  = 1</formula>
    </cfRule>
  </conditionalFormatting>
  <conditionalFormatting sqref="U329">
    <cfRule type="cellIs" dxfId="5376" priority="9520" operator="equal">
      <formula>T329  = 1</formula>
    </cfRule>
  </conditionalFormatting>
  <conditionalFormatting sqref="U329">
    <cfRule type="cellIs" dxfId="5375" priority="9519" operator="equal">
      <formula>T329  = 1</formula>
    </cfRule>
  </conditionalFormatting>
  <conditionalFormatting sqref="U329">
    <cfRule type="cellIs" dxfId="5374" priority="9518" operator="equal">
      <formula>T329  = 1</formula>
    </cfRule>
  </conditionalFormatting>
  <conditionalFormatting sqref="U329">
    <cfRule type="cellIs" dxfId="5373" priority="9517" operator="equal">
      <formula>T329  = 1</formula>
    </cfRule>
  </conditionalFormatting>
  <conditionalFormatting sqref="U329">
    <cfRule type="cellIs" dxfId="5372" priority="9516" operator="equal">
      <formula>T329  = 1</formula>
    </cfRule>
  </conditionalFormatting>
  <conditionalFormatting sqref="U329">
    <cfRule type="cellIs" dxfId="5371" priority="9515" operator="equal">
      <formula>T329  = 1</formula>
    </cfRule>
  </conditionalFormatting>
  <conditionalFormatting sqref="U329">
    <cfRule type="cellIs" dxfId="5370" priority="9514" operator="equal">
      <formula>T329  = 1</formula>
    </cfRule>
  </conditionalFormatting>
  <conditionalFormatting sqref="U329">
    <cfRule type="cellIs" dxfId="5369" priority="9513" operator="equal">
      <formula>T329  = 1</formula>
    </cfRule>
  </conditionalFormatting>
  <conditionalFormatting sqref="U329">
    <cfRule type="cellIs" dxfId="5368" priority="9512" operator="equal">
      <formula>T329  = 1</formula>
    </cfRule>
  </conditionalFormatting>
  <conditionalFormatting sqref="U329">
    <cfRule type="cellIs" dxfId="5367" priority="9511" operator="equal">
      <formula>T329  = 1</formula>
    </cfRule>
  </conditionalFormatting>
  <conditionalFormatting sqref="U329">
    <cfRule type="cellIs" dxfId="5366" priority="9510" operator="equal">
      <formula>T329  = 1</formula>
    </cfRule>
  </conditionalFormatting>
  <conditionalFormatting sqref="U329">
    <cfRule type="cellIs" dxfId="5365" priority="9509" operator="equal">
      <formula>T329  = 1</formula>
    </cfRule>
  </conditionalFormatting>
  <conditionalFormatting sqref="U329">
    <cfRule type="cellIs" dxfId="5364" priority="9508" operator="equal">
      <formula>T329  = 1</formula>
    </cfRule>
  </conditionalFormatting>
  <conditionalFormatting sqref="U329">
    <cfRule type="cellIs" dxfId="5363" priority="9507" operator="equal">
      <formula>T329  = 1</formula>
    </cfRule>
  </conditionalFormatting>
  <conditionalFormatting sqref="U329">
    <cfRule type="cellIs" dxfId="5362" priority="9506" operator="equal">
      <formula>T329  = 1</formula>
    </cfRule>
  </conditionalFormatting>
  <conditionalFormatting sqref="U329">
    <cfRule type="cellIs" dxfId="5361" priority="9505" operator="equal">
      <formula>T329  = 1</formula>
    </cfRule>
  </conditionalFormatting>
  <conditionalFormatting sqref="U329">
    <cfRule type="cellIs" dxfId="5360" priority="9504" operator="equal">
      <formula>T329  = 1</formula>
    </cfRule>
  </conditionalFormatting>
  <conditionalFormatting sqref="U329">
    <cfRule type="cellIs" dxfId="5359" priority="9503" operator="equal">
      <formula>T329  = 1</formula>
    </cfRule>
  </conditionalFormatting>
  <conditionalFormatting sqref="U329">
    <cfRule type="cellIs" dxfId="5358" priority="9423" operator="equal">
      <formula>T329  = 1</formula>
    </cfRule>
  </conditionalFormatting>
  <conditionalFormatting sqref="U330">
    <cfRule type="cellIs" dxfId="5357" priority="9408" operator="equal">
      <formula>T330  = 1</formula>
    </cfRule>
  </conditionalFormatting>
  <conditionalFormatting sqref="U330">
    <cfRule type="cellIs" dxfId="5356" priority="9407" operator="equal">
      <formula>T330  = 1</formula>
    </cfRule>
  </conditionalFormatting>
  <conditionalFormatting sqref="U330">
    <cfRule type="cellIs" dxfId="5355" priority="9406" operator="equal">
      <formula>T330  = 1</formula>
    </cfRule>
  </conditionalFormatting>
  <conditionalFormatting sqref="U330">
    <cfRule type="cellIs" dxfId="5354" priority="9405" operator="equal">
      <formula>T330  = 1</formula>
    </cfRule>
  </conditionalFormatting>
  <conditionalFormatting sqref="U330">
    <cfRule type="cellIs" dxfId="5353" priority="9404" operator="equal">
      <formula>T330  = 1</formula>
    </cfRule>
  </conditionalFormatting>
  <conditionalFormatting sqref="U330">
    <cfRule type="cellIs" dxfId="5352" priority="9403" operator="equal">
      <formula>T330  = 1</formula>
    </cfRule>
  </conditionalFormatting>
  <conditionalFormatting sqref="U330">
    <cfRule type="cellIs" dxfId="5351" priority="9402" operator="equal">
      <formula>T330  = 1</formula>
    </cfRule>
  </conditionalFormatting>
  <conditionalFormatting sqref="U330">
    <cfRule type="cellIs" dxfId="5350" priority="9401" operator="equal">
      <formula>T330  = 1</formula>
    </cfRule>
  </conditionalFormatting>
  <conditionalFormatting sqref="U330">
    <cfRule type="cellIs" dxfId="5349" priority="9400" operator="equal">
      <formula>T330  = 1</formula>
    </cfRule>
  </conditionalFormatting>
  <conditionalFormatting sqref="U330">
    <cfRule type="cellIs" dxfId="5348" priority="9399" operator="equal">
      <formula>T330  = 1</formula>
    </cfRule>
  </conditionalFormatting>
  <conditionalFormatting sqref="U330">
    <cfRule type="cellIs" dxfId="5347" priority="9398" operator="equal">
      <formula>T330  = 1</formula>
    </cfRule>
  </conditionalFormatting>
  <conditionalFormatting sqref="U330">
    <cfRule type="cellIs" dxfId="5346" priority="9397" operator="equal">
      <formula>T330  = 1</formula>
    </cfRule>
  </conditionalFormatting>
  <conditionalFormatting sqref="U330">
    <cfRule type="cellIs" dxfId="5345" priority="9396" operator="equal">
      <formula>T330  = 1</formula>
    </cfRule>
  </conditionalFormatting>
  <conditionalFormatting sqref="U330">
    <cfRule type="cellIs" dxfId="5344" priority="9395" operator="equal">
      <formula>T330  = 1</formula>
    </cfRule>
  </conditionalFormatting>
  <conditionalFormatting sqref="U330">
    <cfRule type="cellIs" dxfId="5343" priority="9394" operator="equal">
      <formula>T330  = 1</formula>
    </cfRule>
  </conditionalFormatting>
  <conditionalFormatting sqref="U330">
    <cfRule type="cellIs" dxfId="5342" priority="9393" operator="equal">
      <formula>T330  = 1</formula>
    </cfRule>
  </conditionalFormatting>
  <conditionalFormatting sqref="U330">
    <cfRule type="cellIs" dxfId="5341" priority="9392" operator="equal">
      <formula>T330  = 1</formula>
    </cfRule>
  </conditionalFormatting>
  <conditionalFormatting sqref="U330">
    <cfRule type="cellIs" dxfId="5340" priority="9391" operator="equal">
      <formula>T330  = 1</formula>
    </cfRule>
  </conditionalFormatting>
  <conditionalFormatting sqref="U330">
    <cfRule type="cellIs" dxfId="5339" priority="9390" operator="equal">
      <formula>T330  = 1</formula>
    </cfRule>
  </conditionalFormatting>
  <conditionalFormatting sqref="U330">
    <cfRule type="cellIs" dxfId="5338" priority="9389" operator="equal">
      <formula>T330  = 1</formula>
    </cfRule>
  </conditionalFormatting>
  <conditionalFormatting sqref="U330">
    <cfRule type="cellIs" dxfId="5337" priority="9388" operator="equal">
      <formula>T330  = 1</formula>
    </cfRule>
  </conditionalFormatting>
  <conditionalFormatting sqref="U330">
    <cfRule type="cellIs" dxfId="5336" priority="9387" operator="equal">
      <formula>T330  = 1</formula>
    </cfRule>
  </conditionalFormatting>
  <conditionalFormatting sqref="U330">
    <cfRule type="cellIs" dxfId="5335" priority="9386" operator="equal">
      <formula>T330  = 1</formula>
    </cfRule>
  </conditionalFormatting>
  <conditionalFormatting sqref="U330">
    <cfRule type="cellIs" dxfId="5334" priority="9385" operator="equal">
      <formula>T330  = 1</formula>
    </cfRule>
  </conditionalFormatting>
  <conditionalFormatting sqref="U330">
    <cfRule type="cellIs" dxfId="5333" priority="9384" operator="equal">
      <formula>T330  = 1</formula>
    </cfRule>
  </conditionalFormatting>
  <conditionalFormatting sqref="U330">
    <cfRule type="cellIs" dxfId="5332" priority="9383" operator="equal">
      <formula>T330  = 1</formula>
    </cfRule>
  </conditionalFormatting>
  <conditionalFormatting sqref="U330">
    <cfRule type="cellIs" dxfId="5331" priority="9382" operator="equal">
      <formula>T330  = 1</formula>
    </cfRule>
  </conditionalFormatting>
  <conditionalFormatting sqref="U330">
    <cfRule type="cellIs" dxfId="5330" priority="9381" operator="equal">
      <formula>T330  = 1</formula>
    </cfRule>
  </conditionalFormatting>
  <conditionalFormatting sqref="U330">
    <cfRule type="cellIs" dxfId="5329" priority="9380" operator="equal">
      <formula>T330  = 1</formula>
    </cfRule>
  </conditionalFormatting>
  <conditionalFormatting sqref="U330">
    <cfRule type="cellIs" dxfId="5328" priority="9379" operator="equal">
      <formula>T330  = 1</formula>
    </cfRule>
  </conditionalFormatting>
  <conditionalFormatting sqref="U330">
    <cfRule type="cellIs" dxfId="5327" priority="9378" operator="equal">
      <formula>T330  = 1</formula>
    </cfRule>
  </conditionalFormatting>
  <conditionalFormatting sqref="U330">
    <cfRule type="cellIs" dxfId="5326" priority="9377" operator="equal">
      <formula>T330  = 1</formula>
    </cfRule>
  </conditionalFormatting>
  <conditionalFormatting sqref="U330">
    <cfRule type="cellIs" dxfId="5325" priority="9376" operator="equal">
      <formula>T330  = 1</formula>
    </cfRule>
  </conditionalFormatting>
  <conditionalFormatting sqref="U330">
    <cfRule type="cellIs" dxfId="5324" priority="9375" operator="equal">
      <formula>T330  = 1</formula>
    </cfRule>
  </conditionalFormatting>
  <conditionalFormatting sqref="U330">
    <cfRule type="cellIs" dxfId="5323" priority="9374" operator="equal">
      <formula>T330  = 1</formula>
    </cfRule>
  </conditionalFormatting>
  <conditionalFormatting sqref="U330">
    <cfRule type="cellIs" dxfId="5322" priority="9373" operator="equal">
      <formula>T330  = 1</formula>
    </cfRule>
  </conditionalFormatting>
  <conditionalFormatting sqref="U330">
    <cfRule type="cellIs" dxfId="5321" priority="9293" operator="equal">
      <formula>T330  = 1</formula>
    </cfRule>
  </conditionalFormatting>
  <conditionalFormatting sqref="U331">
    <cfRule type="cellIs" dxfId="5320" priority="9278" operator="equal">
      <formula>T331  = 1</formula>
    </cfRule>
  </conditionalFormatting>
  <conditionalFormatting sqref="U331">
    <cfRule type="cellIs" dxfId="5319" priority="9277" operator="equal">
      <formula>T331  = 1</formula>
    </cfRule>
  </conditionalFormatting>
  <conditionalFormatting sqref="U331">
    <cfRule type="cellIs" dxfId="5318" priority="9276" operator="equal">
      <formula>T331  = 1</formula>
    </cfRule>
  </conditionalFormatting>
  <conditionalFormatting sqref="U331">
    <cfRule type="cellIs" dxfId="5317" priority="9275" operator="equal">
      <formula>T331  = 1</formula>
    </cfRule>
  </conditionalFormatting>
  <conditionalFormatting sqref="U331">
    <cfRule type="cellIs" dxfId="5316" priority="9274" operator="equal">
      <formula>T331  = 1</formula>
    </cfRule>
  </conditionalFormatting>
  <conditionalFormatting sqref="U331">
    <cfRule type="cellIs" dxfId="5315" priority="9273" operator="equal">
      <formula>T331  = 1</formula>
    </cfRule>
  </conditionalFormatting>
  <conditionalFormatting sqref="U331">
    <cfRule type="cellIs" dxfId="5314" priority="9272" operator="equal">
      <formula>T331  = 1</formula>
    </cfRule>
  </conditionalFormatting>
  <conditionalFormatting sqref="U331">
    <cfRule type="cellIs" dxfId="5313" priority="9271" operator="equal">
      <formula>T331  = 1</formula>
    </cfRule>
  </conditionalFormatting>
  <conditionalFormatting sqref="U331">
    <cfRule type="cellIs" dxfId="5312" priority="9270" operator="equal">
      <formula>T331  = 1</formula>
    </cfRule>
  </conditionalFormatting>
  <conditionalFormatting sqref="U331">
    <cfRule type="cellIs" dxfId="5311" priority="9269" operator="equal">
      <formula>T331  = 1</formula>
    </cfRule>
  </conditionalFormatting>
  <conditionalFormatting sqref="U331">
    <cfRule type="cellIs" dxfId="5310" priority="9268" operator="equal">
      <formula>T331  = 1</formula>
    </cfRule>
  </conditionalFormatting>
  <conditionalFormatting sqref="U331">
    <cfRule type="cellIs" dxfId="5309" priority="9267" operator="equal">
      <formula>T331  = 1</formula>
    </cfRule>
  </conditionalFormatting>
  <conditionalFormatting sqref="U331">
    <cfRule type="cellIs" dxfId="5308" priority="9266" operator="equal">
      <formula>T331  = 1</formula>
    </cfRule>
  </conditionalFormatting>
  <conditionalFormatting sqref="U331">
    <cfRule type="cellIs" dxfId="5307" priority="9265" operator="equal">
      <formula>T331  = 1</formula>
    </cfRule>
  </conditionalFormatting>
  <conditionalFormatting sqref="U331">
    <cfRule type="cellIs" dxfId="5306" priority="9264" operator="equal">
      <formula>T331  = 1</formula>
    </cfRule>
  </conditionalFormatting>
  <conditionalFormatting sqref="U331">
    <cfRule type="cellIs" dxfId="5305" priority="9263" operator="equal">
      <formula>T331  = 1</formula>
    </cfRule>
  </conditionalFormatting>
  <conditionalFormatting sqref="U331">
    <cfRule type="cellIs" dxfId="5304" priority="9262" operator="equal">
      <formula>T331  = 1</formula>
    </cfRule>
  </conditionalFormatting>
  <conditionalFormatting sqref="U331">
    <cfRule type="cellIs" dxfId="5303" priority="9261" operator="equal">
      <formula>T331  = 1</formula>
    </cfRule>
  </conditionalFormatting>
  <conditionalFormatting sqref="U331">
    <cfRule type="cellIs" dxfId="5302" priority="9260" operator="equal">
      <formula>T331  = 1</formula>
    </cfRule>
  </conditionalFormatting>
  <conditionalFormatting sqref="U331">
    <cfRule type="cellIs" dxfId="5301" priority="9259" operator="equal">
      <formula>T331  = 1</formula>
    </cfRule>
  </conditionalFormatting>
  <conditionalFormatting sqref="U331">
    <cfRule type="cellIs" dxfId="5300" priority="9258" operator="equal">
      <formula>T331  = 1</formula>
    </cfRule>
  </conditionalFormatting>
  <conditionalFormatting sqref="U331">
    <cfRule type="cellIs" dxfId="5299" priority="9257" operator="equal">
      <formula>T331  = 1</formula>
    </cfRule>
  </conditionalFormatting>
  <conditionalFormatting sqref="U331">
    <cfRule type="cellIs" dxfId="5298" priority="9256" operator="equal">
      <formula>T331  = 1</formula>
    </cfRule>
  </conditionalFormatting>
  <conditionalFormatting sqref="U331">
    <cfRule type="cellIs" dxfId="5297" priority="9255" operator="equal">
      <formula>T331  = 1</formula>
    </cfRule>
  </conditionalFormatting>
  <conditionalFormatting sqref="U331">
    <cfRule type="cellIs" dxfId="5296" priority="9254" operator="equal">
      <formula>T331  = 1</formula>
    </cfRule>
  </conditionalFormatting>
  <conditionalFormatting sqref="U331">
    <cfRule type="cellIs" dxfId="5295" priority="9253" operator="equal">
      <formula>T331  = 1</formula>
    </cfRule>
  </conditionalFormatting>
  <conditionalFormatting sqref="U331">
    <cfRule type="cellIs" dxfId="5294" priority="9252" operator="equal">
      <formula>T331  = 1</formula>
    </cfRule>
  </conditionalFormatting>
  <conditionalFormatting sqref="U331">
    <cfRule type="cellIs" dxfId="5293" priority="9251" operator="equal">
      <formula>T331  = 1</formula>
    </cfRule>
  </conditionalFormatting>
  <conditionalFormatting sqref="U331">
    <cfRule type="cellIs" dxfId="5292" priority="9250" operator="equal">
      <formula>T331  = 1</formula>
    </cfRule>
  </conditionalFormatting>
  <conditionalFormatting sqref="U331">
    <cfRule type="cellIs" dxfId="5291" priority="9249" operator="equal">
      <formula>T331  = 1</formula>
    </cfRule>
  </conditionalFormatting>
  <conditionalFormatting sqref="U331">
    <cfRule type="cellIs" dxfId="5290" priority="9248" operator="equal">
      <formula>T331  = 1</formula>
    </cfRule>
  </conditionalFormatting>
  <conditionalFormatting sqref="U331">
    <cfRule type="cellIs" dxfId="5289" priority="9247" operator="equal">
      <formula>T331  = 1</formula>
    </cfRule>
  </conditionalFormatting>
  <conditionalFormatting sqref="U331">
    <cfRule type="cellIs" dxfId="5288" priority="9246" operator="equal">
      <formula>T331  = 1</formula>
    </cfRule>
  </conditionalFormatting>
  <conditionalFormatting sqref="U331">
    <cfRule type="cellIs" dxfId="5287" priority="9245" operator="equal">
      <formula>T331  = 1</formula>
    </cfRule>
  </conditionalFormatting>
  <conditionalFormatting sqref="U331">
    <cfRule type="cellIs" dxfId="5286" priority="9244" operator="equal">
      <formula>T331  = 1</formula>
    </cfRule>
  </conditionalFormatting>
  <conditionalFormatting sqref="U331">
    <cfRule type="cellIs" dxfId="5285" priority="9243" operator="equal">
      <formula>T331  = 1</formula>
    </cfRule>
  </conditionalFormatting>
  <conditionalFormatting sqref="U331">
    <cfRule type="cellIs" dxfId="5284" priority="9163" operator="equal">
      <formula>T331  = 1</formula>
    </cfRule>
  </conditionalFormatting>
  <conditionalFormatting sqref="U332">
    <cfRule type="cellIs" dxfId="5283" priority="9148" operator="equal">
      <formula>T332  = 1</formula>
    </cfRule>
  </conditionalFormatting>
  <conditionalFormatting sqref="U332">
    <cfRule type="cellIs" dxfId="5282" priority="9147" operator="equal">
      <formula>T332  = 1</formula>
    </cfRule>
  </conditionalFormatting>
  <conditionalFormatting sqref="U332">
    <cfRule type="cellIs" dxfId="5281" priority="9146" operator="equal">
      <formula>T332  = 1</formula>
    </cfRule>
  </conditionalFormatting>
  <conditionalFormatting sqref="U332">
    <cfRule type="cellIs" dxfId="5280" priority="9145" operator="equal">
      <formula>T332  = 1</formula>
    </cfRule>
  </conditionalFormatting>
  <conditionalFormatting sqref="U332">
    <cfRule type="cellIs" dxfId="5279" priority="9144" operator="equal">
      <formula>T332  = 1</formula>
    </cfRule>
  </conditionalFormatting>
  <conditionalFormatting sqref="U332">
    <cfRule type="cellIs" dxfId="5278" priority="9143" operator="equal">
      <formula>T332  = 1</formula>
    </cfRule>
  </conditionalFormatting>
  <conditionalFormatting sqref="U332">
    <cfRule type="cellIs" dxfId="5277" priority="9142" operator="equal">
      <formula>T332  = 1</formula>
    </cfRule>
  </conditionalFormatting>
  <conditionalFormatting sqref="U332">
    <cfRule type="cellIs" dxfId="5276" priority="9141" operator="equal">
      <formula>T332  = 1</formula>
    </cfRule>
  </conditionalFormatting>
  <conditionalFormatting sqref="U332">
    <cfRule type="cellIs" dxfId="5275" priority="9140" operator="equal">
      <formula>T332  = 1</formula>
    </cfRule>
  </conditionalFormatting>
  <conditionalFormatting sqref="U332">
    <cfRule type="cellIs" dxfId="5274" priority="9139" operator="equal">
      <formula>T332  = 1</formula>
    </cfRule>
  </conditionalFormatting>
  <conditionalFormatting sqref="U332">
    <cfRule type="cellIs" dxfId="5273" priority="9138" operator="equal">
      <formula>T332  = 1</formula>
    </cfRule>
  </conditionalFormatting>
  <conditionalFormatting sqref="U332">
    <cfRule type="cellIs" dxfId="5272" priority="9137" operator="equal">
      <formula>T332  = 1</formula>
    </cfRule>
  </conditionalFormatting>
  <conditionalFormatting sqref="U332">
    <cfRule type="cellIs" dxfId="5271" priority="9136" operator="equal">
      <formula>T332  = 1</formula>
    </cfRule>
  </conditionalFormatting>
  <conditionalFormatting sqref="U332">
    <cfRule type="cellIs" dxfId="5270" priority="9135" operator="equal">
      <formula>T332  = 1</formula>
    </cfRule>
  </conditionalFormatting>
  <conditionalFormatting sqref="U332">
    <cfRule type="cellIs" dxfId="5269" priority="9134" operator="equal">
      <formula>T332  = 1</formula>
    </cfRule>
  </conditionalFormatting>
  <conditionalFormatting sqref="U332">
    <cfRule type="cellIs" dxfId="5268" priority="9133" operator="equal">
      <formula>T332  = 1</formula>
    </cfRule>
  </conditionalFormatting>
  <conditionalFormatting sqref="U332">
    <cfRule type="cellIs" dxfId="5267" priority="9132" operator="equal">
      <formula>T332  = 1</formula>
    </cfRule>
  </conditionalFormatting>
  <conditionalFormatting sqref="U332">
    <cfRule type="cellIs" dxfId="5266" priority="9131" operator="equal">
      <formula>T332  = 1</formula>
    </cfRule>
  </conditionalFormatting>
  <conditionalFormatting sqref="U332">
    <cfRule type="cellIs" dxfId="5265" priority="9130" operator="equal">
      <formula>T332  = 1</formula>
    </cfRule>
  </conditionalFormatting>
  <conditionalFormatting sqref="U332">
    <cfRule type="cellIs" dxfId="5264" priority="9129" operator="equal">
      <formula>T332  = 1</formula>
    </cfRule>
  </conditionalFormatting>
  <conditionalFormatting sqref="U332">
    <cfRule type="cellIs" dxfId="5263" priority="9128" operator="equal">
      <formula>T332  = 1</formula>
    </cfRule>
  </conditionalFormatting>
  <conditionalFormatting sqref="U332">
    <cfRule type="cellIs" dxfId="5262" priority="9127" operator="equal">
      <formula>T332  = 1</formula>
    </cfRule>
  </conditionalFormatting>
  <conditionalFormatting sqref="U332">
    <cfRule type="cellIs" dxfId="5261" priority="9126" operator="equal">
      <formula>T332  = 1</formula>
    </cfRule>
  </conditionalFormatting>
  <conditionalFormatting sqref="U332">
    <cfRule type="cellIs" dxfId="5260" priority="9125" operator="equal">
      <formula>T332  = 1</formula>
    </cfRule>
  </conditionalFormatting>
  <conditionalFormatting sqref="U332">
    <cfRule type="cellIs" dxfId="5259" priority="9124" operator="equal">
      <formula>T332  = 1</formula>
    </cfRule>
  </conditionalFormatting>
  <conditionalFormatting sqref="U332">
    <cfRule type="cellIs" dxfId="5258" priority="9123" operator="equal">
      <formula>T332  = 1</formula>
    </cfRule>
  </conditionalFormatting>
  <conditionalFormatting sqref="U332">
    <cfRule type="cellIs" dxfId="5257" priority="9122" operator="equal">
      <formula>T332  = 1</formula>
    </cfRule>
  </conditionalFormatting>
  <conditionalFormatting sqref="U332">
    <cfRule type="cellIs" dxfId="5256" priority="9121" operator="equal">
      <formula>T332  = 1</formula>
    </cfRule>
  </conditionalFormatting>
  <conditionalFormatting sqref="U332">
    <cfRule type="cellIs" dxfId="5255" priority="9120" operator="equal">
      <formula>T332  = 1</formula>
    </cfRule>
  </conditionalFormatting>
  <conditionalFormatting sqref="U332">
    <cfRule type="cellIs" dxfId="5254" priority="9119" operator="equal">
      <formula>T332  = 1</formula>
    </cfRule>
  </conditionalFormatting>
  <conditionalFormatting sqref="U332">
    <cfRule type="cellIs" dxfId="5253" priority="9118" operator="equal">
      <formula>T332  = 1</formula>
    </cfRule>
  </conditionalFormatting>
  <conditionalFormatting sqref="U332">
    <cfRule type="cellIs" dxfId="5252" priority="9117" operator="equal">
      <formula>T332  = 1</formula>
    </cfRule>
  </conditionalFormatting>
  <conditionalFormatting sqref="U332">
    <cfRule type="cellIs" dxfId="5251" priority="9116" operator="equal">
      <formula>T332  = 1</formula>
    </cfRule>
  </conditionalFormatting>
  <conditionalFormatting sqref="U332">
    <cfRule type="cellIs" dxfId="5250" priority="9115" operator="equal">
      <formula>T332  = 1</formula>
    </cfRule>
  </conditionalFormatting>
  <conditionalFormatting sqref="U332">
    <cfRule type="cellIs" dxfId="5249" priority="9114" operator="equal">
      <formula>T332  = 1</formula>
    </cfRule>
  </conditionalFormatting>
  <conditionalFormatting sqref="U332">
    <cfRule type="cellIs" dxfId="5248" priority="9113" operator="equal">
      <formula>T332  = 1</formula>
    </cfRule>
  </conditionalFormatting>
  <conditionalFormatting sqref="U332">
    <cfRule type="cellIs" dxfId="5247" priority="9033" operator="equal">
      <formula>T332  = 1</formula>
    </cfRule>
  </conditionalFormatting>
  <conditionalFormatting sqref="U333">
    <cfRule type="cellIs" dxfId="5246" priority="9018" operator="equal">
      <formula>T333  = 1</formula>
    </cfRule>
  </conditionalFormatting>
  <conditionalFormatting sqref="U333">
    <cfRule type="cellIs" dxfId="5245" priority="9017" operator="equal">
      <formula>T333  = 1</formula>
    </cfRule>
  </conditionalFormatting>
  <conditionalFormatting sqref="U333">
    <cfRule type="cellIs" dxfId="5244" priority="9016" operator="equal">
      <formula>T333  = 1</formula>
    </cfRule>
  </conditionalFormatting>
  <conditionalFormatting sqref="U333">
    <cfRule type="cellIs" dxfId="5243" priority="9015" operator="equal">
      <formula>T333  = 1</formula>
    </cfRule>
  </conditionalFormatting>
  <conditionalFormatting sqref="U333">
    <cfRule type="cellIs" dxfId="5242" priority="9014" operator="equal">
      <formula>T333  = 1</formula>
    </cfRule>
  </conditionalFormatting>
  <conditionalFormatting sqref="U333">
    <cfRule type="cellIs" dxfId="5241" priority="9013" operator="equal">
      <formula>T333  = 1</formula>
    </cfRule>
  </conditionalFormatting>
  <conditionalFormatting sqref="U333">
    <cfRule type="cellIs" dxfId="5240" priority="9012" operator="equal">
      <formula>T333  = 1</formula>
    </cfRule>
  </conditionalFormatting>
  <conditionalFormatting sqref="U333">
    <cfRule type="cellIs" dxfId="5239" priority="9011" operator="equal">
      <formula>T333  = 1</formula>
    </cfRule>
  </conditionalFormatting>
  <conditionalFormatting sqref="U333">
    <cfRule type="cellIs" dxfId="5238" priority="9010" operator="equal">
      <formula>T333  = 1</formula>
    </cfRule>
  </conditionalFormatting>
  <conditionalFormatting sqref="U333">
    <cfRule type="cellIs" dxfId="5237" priority="9009" operator="equal">
      <formula>T333  = 1</formula>
    </cfRule>
  </conditionalFormatting>
  <conditionalFormatting sqref="U333">
    <cfRule type="cellIs" dxfId="5236" priority="9008" operator="equal">
      <formula>T333  = 1</formula>
    </cfRule>
  </conditionalFormatting>
  <conditionalFormatting sqref="U333">
    <cfRule type="cellIs" dxfId="5235" priority="9007" operator="equal">
      <formula>T333  = 1</formula>
    </cfRule>
  </conditionalFormatting>
  <conditionalFormatting sqref="U333">
    <cfRule type="cellIs" dxfId="5234" priority="9006" operator="equal">
      <formula>T333  = 1</formula>
    </cfRule>
  </conditionalFormatting>
  <conditionalFormatting sqref="U333">
    <cfRule type="cellIs" dxfId="5233" priority="9005" operator="equal">
      <formula>T333  = 1</formula>
    </cfRule>
  </conditionalFormatting>
  <conditionalFormatting sqref="U333">
    <cfRule type="cellIs" dxfId="5232" priority="9004" operator="equal">
      <formula>T333  = 1</formula>
    </cfRule>
  </conditionalFormatting>
  <conditionalFormatting sqref="U333">
    <cfRule type="cellIs" dxfId="5231" priority="9003" operator="equal">
      <formula>T333  = 1</formula>
    </cfRule>
  </conditionalFormatting>
  <conditionalFormatting sqref="U333">
    <cfRule type="cellIs" dxfId="5230" priority="9002" operator="equal">
      <formula>T333  = 1</formula>
    </cfRule>
  </conditionalFormatting>
  <conditionalFormatting sqref="U333">
    <cfRule type="cellIs" dxfId="5229" priority="9001" operator="equal">
      <formula>T333  = 1</formula>
    </cfRule>
  </conditionalFormatting>
  <conditionalFormatting sqref="U333">
    <cfRule type="cellIs" dxfId="5228" priority="9000" operator="equal">
      <formula>T333  = 1</formula>
    </cfRule>
  </conditionalFormatting>
  <conditionalFormatting sqref="U333">
    <cfRule type="cellIs" dxfId="5227" priority="8999" operator="equal">
      <formula>T333  = 1</formula>
    </cfRule>
  </conditionalFormatting>
  <conditionalFormatting sqref="U333">
    <cfRule type="cellIs" dxfId="5226" priority="8998" operator="equal">
      <formula>T333  = 1</formula>
    </cfRule>
  </conditionalFormatting>
  <conditionalFormatting sqref="U333">
    <cfRule type="cellIs" dxfId="5225" priority="8997" operator="equal">
      <formula>T333  = 1</formula>
    </cfRule>
  </conditionalFormatting>
  <conditionalFormatting sqref="U333">
    <cfRule type="cellIs" dxfId="5224" priority="8996" operator="equal">
      <formula>T333  = 1</formula>
    </cfRule>
  </conditionalFormatting>
  <conditionalFormatting sqref="U333">
    <cfRule type="cellIs" dxfId="5223" priority="8995" operator="equal">
      <formula>T333  = 1</formula>
    </cfRule>
  </conditionalFormatting>
  <conditionalFormatting sqref="U333">
    <cfRule type="cellIs" dxfId="5222" priority="8994" operator="equal">
      <formula>T333  = 1</formula>
    </cfRule>
  </conditionalFormatting>
  <conditionalFormatting sqref="U333">
    <cfRule type="cellIs" dxfId="5221" priority="8993" operator="equal">
      <formula>T333  = 1</formula>
    </cfRule>
  </conditionalFormatting>
  <conditionalFormatting sqref="U333">
    <cfRule type="cellIs" dxfId="5220" priority="8992" operator="equal">
      <formula>T333  = 1</formula>
    </cfRule>
  </conditionalFormatting>
  <conditionalFormatting sqref="U333">
    <cfRule type="cellIs" dxfId="5219" priority="8991" operator="equal">
      <formula>T333  = 1</formula>
    </cfRule>
  </conditionalFormatting>
  <conditionalFormatting sqref="U333">
    <cfRule type="cellIs" dxfId="5218" priority="8990" operator="equal">
      <formula>T333  = 1</formula>
    </cfRule>
  </conditionalFormatting>
  <conditionalFormatting sqref="U333">
    <cfRule type="cellIs" dxfId="5217" priority="8989" operator="equal">
      <formula>T333  = 1</formula>
    </cfRule>
  </conditionalFormatting>
  <conditionalFormatting sqref="U333">
    <cfRule type="cellIs" dxfId="5216" priority="8988" operator="equal">
      <formula>T333  = 1</formula>
    </cfRule>
  </conditionalFormatting>
  <conditionalFormatting sqref="U333">
    <cfRule type="cellIs" dxfId="5215" priority="8987" operator="equal">
      <formula>T333  = 1</formula>
    </cfRule>
  </conditionalFormatting>
  <conditionalFormatting sqref="U333">
    <cfRule type="cellIs" dxfId="5214" priority="8986" operator="equal">
      <formula>T333  = 1</formula>
    </cfRule>
  </conditionalFormatting>
  <conditionalFormatting sqref="U333">
    <cfRule type="cellIs" dxfId="5213" priority="8985" operator="equal">
      <formula>T333  = 1</formula>
    </cfRule>
  </conditionalFormatting>
  <conditionalFormatting sqref="U333">
    <cfRule type="cellIs" dxfId="5212" priority="8984" operator="equal">
      <formula>T333  = 1</formula>
    </cfRule>
  </conditionalFormatting>
  <conditionalFormatting sqref="U333">
    <cfRule type="cellIs" dxfId="5211" priority="8983" operator="equal">
      <formula>T333  = 1</formula>
    </cfRule>
  </conditionalFormatting>
  <conditionalFormatting sqref="U333">
    <cfRule type="cellIs" dxfId="5210" priority="8903" operator="equal">
      <formula>T333  = 1</formula>
    </cfRule>
  </conditionalFormatting>
  <conditionalFormatting sqref="U334">
    <cfRule type="cellIs" dxfId="5209" priority="8888" operator="equal">
      <formula>T334  = 1</formula>
    </cfRule>
  </conditionalFormatting>
  <conditionalFormatting sqref="U334">
    <cfRule type="cellIs" dxfId="5208" priority="8887" operator="equal">
      <formula>T334  = 1</formula>
    </cfRule>
  </conditionalFormatting>
  <conditionalFormatting sqref="U334">
    <cfRule type="cellIs" dxfId="5207" priority="8886" operator="equal">
      <formula>T334  = 1</formula>
    </cfRule>
  </conditionalFormatting>
  <conditionalFormatting sqref="U334">
    <cfRule type="cellIs" dxfId="5206" priority="8885" operator="equal">
      <formula>T334  = 1</formula>
    </cfRule>
  </conditionalFormatting>
  <conditionalFormatting sqref="U334">
    <cfRule type="cellIs" dxfId="5205" priority="8884" operator="equal">
      <formula>T334  = 1</formula>
    </cfRule>
  </conditionalFormatting>
  <conditionalFormatting sqref="U334">
    <cfRule type="cellIs" dxfId="5204" priority="8883" operator="equal">
      <formula>T334  = 1</formula>
    </cfRule>
  </conditionalFormatting>
  <conditionalFormatting sqref="U334">
    <cfRule type="cellIs" dxfId="5203" priority="8882" operator="equal">
      <formula>T334  = 1</formula>
    </cfRule>
  </conditionalFormatting>
  <conditionalFormatting sqref="U334">
    <cfRule type="cellIs" dxfId="5202" priority="8881" operator="equal">
      <formula>T334  = 1</formula>
    </cfRule>
  </conditionalFormatting>
  <conditionalFormatting sqref="U334">
    <cfRule type="cellIs" dxfId="5201" priority="8880" operator="equal">
      <formula>T334  = 1</formula>
    </cfRule>
  </conditionalFormatting>
  <conditionalFormatting sqref="U334">
    <cfRule type="cellIs" dxfId="5200" priority="8879" operator="equal">
      <formula>T334  = 1</formula>
    </cfRule>
  </conditionalFormatting>
  <conditionalFormatting sqref="U334">
    <cfRule type="cellIs" dxfId="5199" priority="8878" operator="equal">
      <formula>T334  = 1</formula>
    </cfRule>
  </conditionalFormatting>
  <conditionalFormatting sqref="U334">
    <cfRule type="cellIs" dxfId="5198" priority="8877" operator="equal">
      <formula>T334  = 1</formula>
    </cfRule>
  </conditionalFormatting>
  <conditionalFormatting sqref="U334">
    <cfRule type="cellIs" dxfId="5197" priority="8876" operator="equal">
      <formula>T334  = 1</formula>
    </cfRule>
  </conditionalFormatting>
  <conditionalFormatting sqref="U334">
    <cfRule type="cellIs" dxfId="5196" priority="8875" operator="equal">
      <formula>T334  = 1</formula>
    </cfRule>
  </conditionalFormatting>
  <conditionalFormatting sqref="U334">
    <cfRule type="cellIs" dxfId="5195" priority="8874" operator="equal">
      <formula>T334  = 1</formula>
    </cfRule>
  </conditionalFormatting>
  <conditionalFormatting sqref="U334">
    <cfRule type="cellIs" dxfId="5194" priority="8873" operator="equal">
      <formula>T334  = 1</formula>
    </cfRule>
  </conditionalFormatting>
  <conditionalFormatting sqref="U334">
    <cfRule type="cellIs" dxfId="5193" priority="8872" operator="equal">
      <formula>T334  = 1</formula>
    </cfRule>
  </conditionalFormatting>
  <conditionalFormatting sqref="U334">
    <cfRule type="cellIs" dxfId="5192" priority="8871" operator="equal">
      <formula>T334  = 1</formula>
    </cfRule>
  </conditionalFormatting>
  <conditionalFormatting sqref="U334">
    <cfRule type="cellIs" dxfId="5191" priority="8870" operator="equal">
      <formula>T334  = 1</formula>
    </cfRule>
  </conditionalFormatting>
  <conditionalFormatting sqref="U334">
    <cfRule type="cellIs" dxfId="5190" priority="8869" operator="equal">
      <formula>T334  = 1</formula>
    </cfRule>
  </conditionalFormatting>
  <conditionalFormatting sqref="U334">
    <cfRule type="cellIs" dxfId="5189" priority="8868" operator="equal">
      <formula>T334  = 1</formula>
    </cfRule>
  </conditionalFormatting>
  <conditionalFormatting sqref="U334">
    <cfRule type="cellIs" dxfId="5188" priority="8867" operator="equal">
      <formula>T334  = 1</formula>
    </cfRule>
  </conditionalFormatting>
  <conditionalFormatting sqref="U334">
    <cfRule type="cellIs" dxfId="5187" priority="8866" operator="equal">
      <formula>T334  = 1</formula>
    </cfRule>
  </conditionalFormatting>
  <conditionalFormatting sqref="U334">
    <cfRule type="cellIs" dxfId="5186" priority="8865" operator="equal">
      <formula>T334  = 1</formula>
    </cfRule>
  </conditionalFormatting>
  <conditionalFormatting sqref="U334">
    <cfRule type="cellIs" dxfId="5185" priority="8864" operator="equal">
      <formula>T334  = 1</formula>
    </cfRule>
  </conditionalFormatting>
  <conditionalFormatting sqref="U334">
    <cfRule type="cellIs" dxfId="5184" priority="8863" operator="equal">
      <formula>T334  = 1</formula>
    </cfRule>
  </conditionalFormatting>
  <conditionalFormatting sqref="U334">
    <cfRule type="cellIs" dxfId="5183" priority="8862" operator="equal">
      <formula>T334  = 1</formula>
    </cfRule>
  </conditionalFormatting>
  <conditionalFormatting sqref="U334">
    <cfRule type="cellIs" dxfId="5182" priority="8861" operator="equal">
      <formula>T334  = 1</formula>
    </cfRule>
  </conditionalFormatting>
  <conditionalFormatting sqref="U334">
    <cfRule type="cellIs" dxfId="5181" priority="8860" operator="equal">
      <formula>T334  = 1</formula>
    </cfRule>
  </conditionalFormatting>
  <conditionalFormatting sqref="U334">
    <cfRule type="cellIs" dxfId="5180" priority="8859" operator="equal">
      <formula>T334  = 1</formula>
    </cfRule>
  </conditionalFormatting>
  <conditionalFormatting sqref="U334">
    <cfRule type="cellIs" dxfId="5179" priority="8858" operator="equal">
      <formula>T334  = 1</formula>
    </cfRule>
  </conditionalFormatting>
  <conditionalFormatting sqref="U334">
    <cfRule type="cellIs" dxfId="5178" priority="8857" operator="equal">
      <formula>T334  = 1</formula>
    </cfRule>
  </conditionalFormatting>
  <conditionalFormatting sqref="U334">
    <cfRule type="cellIs" dxfId="5177" priority="8856" operator="equal">
      <formula>T334  = 1</formula>
    </cfRule>
  </conditionalFormatting>
  <conditionalFormatting sqref="U334">
    <cfRule type="cellIs" dxfId="5176" priority="8855" operator="equal">
      <formula>T334  = 1</formula>
    </cfRule>
  </conditionalFormatting>
  <conditionalFormatting sqref="U334">
    <cfRule type="cellIs" dxfId="5175" priority="8854" operator="equal">
      <formula>T334  = 1</formula>
    </cfRule>
  </conditionalFormatting>
  <conditionalFormatting sqref="U334">
    <cfRule type="cellIs" dxfId="5174" priority="8853" operator="equal">
      <formula>T334  = 1</formula>
    </cfRule>
  </conditionalFormatting>
  <conditionalFormatting sqref="U334">
    <cfRule type="cellIs" dxfId="5173" priority="8773" operator="equal">
      <formula>T334  = 1</formula>
    </cfRule>
  </conditionalFormatting>
  <conditionalFormatting sqref="U335">
    <cfRule type="cellIs" dxfId="5172" priority="8758" operator="equal">
      <formula>T335  = 1</formula>
    </cfRule>
  </conditionalFormatting>
  <conditionalFormatting sqref="U335">
    <cfRule type="cellIs" dxfId="5171" priority="8757" operator="equal">
      <formula>T335  = 1</formula>
    </cfRule>
  </conditionalFormatting>
  <conditionalFormatting sqref="U335">
    <cfRule type="cellIs" dxfId="5170" priority="8756" operator="equal">
      <formula>T335  = 1</formula>
    </cfRule>
  </conditionalFormatting>
  <conditionalFormatting sqref="U335">
    <cfRule type="cellIs" dxfId="5169" priority="8755" operator="equal">
      <formula>T335  = 1</formula>
    </cfRule>
  </conditionalFormatting>
  <conditionalFormatting sqref="U335">
    <cfRule type="cellIs" dxfId="5168" priority="8754" operator="equal">
      <formula>T335  = 1</formula>
    </cfRule>
  </conditionalFormatting>
  <conditionalFormatting sqref="U335">
    <cfRule type="cellIs" dxfId="5167" priority="8753" operator="equal">
      <formula>T335  = 1</formula>
    </cfRule>
  </conditionalFormatting>
  <conditionalFormatting sqref="U335">
    <cfRule type="cellIs" dxfId="5166" priority="8752" operator="equal">
      <formula>T335  = 1</formula>
    </cfRule>
  </conditionalFormatting>
  <conditionalFormatting sqref="U335">
    <cfRule type="cellIs" dxfId="5165" priority="8751" operator="equal">
      <formula>T335  = 1</formula>
    </cfRule>
  </conditionalFormatting>
  <conditionalFormatting sqref="U335">
    <cfRule type="cellIs" dxfId="5164" priority="8750" operator="equal">
      <formula>T335  = 1</formula>
    </cfRule>
  </conditionalFormatting>
  <conditionalFormatting sqref="U335">
    <cfRule type="cellIs" dxfId="5163" priority="8749" operator="equal">
      <formula>T335  = 1</formula>
    </cfRule>
  </conditionalFormatting>
  <conditionalFormatting sqref="U335">
    <cfRule type="cellIs" dxfId="5162" priority="8748" operator="equal">
      <formula>T335  = 1</formula>
    </cfRule>
  </conditionalFormatting>
  <conditionalFormatting sqref="U335">
    <cfRule type="cellIs" dxfId="5161" priority="8747" operator="equal">
      <formula>T335  = 1</formula>
    </cfRule>
  </conditionalFormatting>
  <conditionalFormatting sqref="U335">
    <cfRule type="cellIs" dxfId="5160" priority="8746" operator="equal">
      <formula>T335  = 1</formula>
    </cfRule>
  </conditionalFormatting>
  <conditionalFormatting sqref="U335">
    <cfRule type="cellIs" dxfId="5159" priority="8745" operator="equal">
      <formula>T335  = 1</formula>
    </cfRule>
  </conditionalFormatting>
  <conditionalFormatting sqref="U335">
    <cfRule type="cellIs" dxfId="5158" priority="8744" operator="equal">
      <formula>T335  = 1</formula>
    </cfRule>
  </conditionalFormatting>
  <conditionalFormatting sqref="U335">
    <cfRule type="cellIs" dxfId="5157" priority="8743" operator="equal">
      <formula>T335  = 1</formula>
    </cfRule>
  </conditionalFormatting>
  <conditionalFormatting sqref="U335">
    <cfRule type="cellIs" dxfId="5156" priority="8742" operator="equal">
      <formula>T335  = 1</formula>
    </cfRule>
  </conditionalFormatting>
  <conditionalFormatting sqref="U335">
    <cfRule type="cellIs" dxfId="5155" priority="8741" operator="equal">
      <formula>T335  = 1</formula>
    </cfRule>
  </conditionalFormatting>
  <conditionalFormatting sqref="U335">
    <cfRule type="cellIs" dxfId="5154" priority="8740" operator="equal">
      <formula>T335  = 1</formula>
    </cfRule>
  </conditionalFormatting>
  <conditionalFormatting sqref="U335">
    <cfRule type="cellIs" dxfId="5153" priority="8739" operator="equal">
      <formula>T335  = 1</formula>
    </cfRule>
  </conditionalFormatting>
  <conditionalFormatting sqref="U335">
    <cfRule type="cellIs" dxfId="5152" priority="8738" operator="equal">
      <formula>T335  = 1</formula>
    </cfRule>
  </conditionalFormatting>
  <conditionalFormatting sqref="U335">
    <cfRule type="cellIs" dxfId="5151" priority="8737" operator="equal">
      <formula>T335  = 1</formula>
    </cfRule>
  </conditionalFormatting>
  <conditionalFormatting sqref="U335">
    <cfRule type="cellIs" dxfId="5150" priority="8736" operator="equal">
      <formula>T335  = 1</formula>
    </cfRule>
  </conditionalFormatting>
  <conditionalFormatting sqref="U335">
    <cfRule type="cellIs" dxfId="5149" priority="8735" operator="equal">
      <formula>T335  = 1</formula>
    </cfRule>
  </conditionalFormatting>
  <conditionalFormatting sqref="U335">
    <cfRule type="cellIs" dxfId="5148" priority="8734" operator="equal">
      <formula>T335  = 1</formula>
    </cfRule>
  </conditionalFormatting>
  <conditionalFormatting sqref="U335">
    <cfRule type="cellIs" dxfId="5147" priority="8733" operator="equal">
      <formula>T335  = 1</formula>
    </cfRule>
  </conditionalFormatting>
  <conditionalFormatting sqref="U335">
    <cfRule type="cellIs" dxfId="5146" priority="8732" operator="equal">
      <formula>T335  = 1</formula>
    </cfRule>
  </conditionalFormatting>
  <conditionalFormatting sqref="U335">
    <cfRule type="cellIs" dxfId="5145" priority="8731" operator="equal">
      <formula>T335  = 1</formula>
    </cfRule>
  </conditionalFormatting>
  <conditionalFormatting sqref="U335">
    <cfRule type="cellIs" dxfId="5144" priority="8730" operator="equal">
      <formula>T335  = 1</formula>
    </cfRule>
  </conditionalFormatting>
  <conditionalFormatting sqref="U335">
    <cfRule type="cellIs" dxfId="5143" priority="8729" operator="equal">
      <formula>T335  = 1</formula>
    </cfRule>
  </conditionalFormatting>
  <conditionalFormatting sqref="U335">
    <cfRule type="cellIs" dxfId="5142" priority="8728" operator="equal">
      <formula>T335  = 1</formula>
    </cfRule>
  </conditionalFormatting>
  <conditionalFormatting sqref="U335">
    <cfRule type="cellIs" dxfId="5141" priority="8727" operator="equal">
      <formula>T335  = 1</formula>
    </cfRule>
  </conditionalFormatting>
  <conditionalFormatting sqref="U335">
    <cfRule type="cellIs" dxfId="5140" priority="8726" operator="equal">
      <formula>T335  = 1</formula>
    </cfRule>
  </conditionalFormatting>
  <conditionalFormatting sqref="U335">
    <cfRule type="cellIs" dxfId="5139" priority="8725" operator="equal">
      <formula>T335  = 1</formula>
    </cfRule>
  </conditionalFormatting>
  <conditionalFormatting sqref="U335">
    <cfRule type="cellIs" dxfId="5138" priority="8724" operator="equal">
      <formula>T335  = 1</formula>
    </cfRule>
  </conditionalFormatting>
  <conditionalFormatting sqref="U335">
    <cfRule type="cellIs" dxfId="5137" priority="8723" operator="equal">
      <formula>T335  = 1</formula>
    </cfRule>
  </conditionalFormatting>
  <conditionalFormatting sqref="U335">
    <cfRule type="cellIs" dxfId="5136" priority="8643" operator="equal">
      <formula>T335  = 1</formula>
    </cfRule>
  </conditionalFormatting>
  <conditionalFormatting sqref="U336">
    <cfRule type="cellIs" dxfId="5135" priority="8628" operator="equal">
      <formula>T336  = 1</formula>
    </cfRule>
  </conditionalFormatting>
  <conditionalFormatting sqref="U336">
    <cfRule type="cellIs" dxfId="5134" priority="8627" operator="equal">
      <formula>T336  = 1</formula>
    </cfRule>
  </conditionalFormatting>
  <conditionalFormatting sqref="U336">
    <cfRule type="cellIs" dxfId="5133" priority="8626" operator="equal">
      <formula>T336  = 1</formula>
    </cfRule>
  </conditionalFormatting>
  <conditionalFormatting sqref="U336">
    <cfRule type="cellIs" dxfId="5132" priority="8625" operator="equal">
      <formula>T336  = 1</formula>
    </cfRule>
  </conditionalFormatting>
  <conditionalFormatting sqref="U336">
    <cfRule type="cellIs" dxfId="5131" priority="8624" operator="equal">
      <formula>T336  = 1</formula>
    </cfRule>
  </conditionalFormatting>
  <conditionalFormatting sqref="U336">
    <cfRule type="cellIs" dxfId="5130" priority="8623" operator="equal">
      <formula>T336  = 1</formula>
    </cfRule>
  </conditionalFormatting>
  <conditionalFormatting sqref="U336">
    <cfRule type="cellIs" dxfId="5129" priority="8622" operator="equal">
      <formula>T336  = 1</formula>
    </cfRule>
  </conditionalFormatting>
  <conditionalFormatting sqref="U336">
    <cfRule type="cellIs" dxfId="5128" priority="8621" operator="equal">
      <formula>T336  = 1</formula>
    </cfRule>
  </conditionalFormatting>
  <conditionalFormatting sqref="U336">
    <cfRule type="cellIs" dxfId="5127" priority="8620" operator="equal">
      <formula>T336  = 1</formula>
    </cfRule>
  </conditionalFormatting>
  <conditionalFormatting sqref="U336">
    <cfRule type="cellIs" dxfId="5126" priority="8619" operator="equal">
      <formula>T336  = 1</formula>
    </cfRule>
  </conditionalFormatting>
  <conditionalFormatting sqref="U336">
    <cfRule type="cellIs" dxfId="5125" priority="8618" operator="equal">
      <formula>T336  = 1</formula>
    </cfRule>
  </conditionalFormatting>
  <conditionalFormatting sqref="U336">
    <cfRule type="cellIs" dxfId="5124" priority="8617" operator="equal">
      <formula>T336  = 1</formula>
    </cfRule>
  </conditionalFormatting>
  <conditionalFormatting sqref="U336">
    <cfRule type="cellIs" dxfId="5123" priority="8616" operator="equal">
      <formula>T336  = 1</formula>
    </cfRule>
  </conditionalFormatting>
  <conditionalFormatting sqref="U336">
    <cfRule type="cellIs" dxfId="5122" priority="8615" operator="equal">
      <formula>T336  = 1</formula>
    </cfRule>
  </conditionalFormatting>
  <conditionalFormatting sqref="U336">
    <cfRule type="cellIs" dxfId="5121" priority="8614" operator="equal">
      <formula>T336  = 1</formula>
    </cfRule>
  </conditionalFormatting>
  <conditionalFormatting sqref="U336">
    <cfRule type="cellIs" dxfId="5120" priority="8613" operator="equal">
      <formula>T336  = 1</formula>
    </cfRule>
  </conditionalFormatting>
  <conditionalFormatting sqref="U336">
    <cfRule type="cellIs" dxfId="5119" priority="8612" operator="equal">
      <formula>T336  = 1</formula>
    </cfRule>
  </conditionalFormatting>
  <conditionalFormatting sqref="U336">
    <cfRule type="cellIs" dxfId="5118" priority="8611" operator="equal">
      <formula>T336  = 1</formula>
    </cfRule>
  </conditionalFormatting>
  <conditionalFormatting sqref="U336">
    <cfRule type="cellIs" dxfId="5117" priority="8610" operator="equal">
      <formula>T336  = 1</formula>
    </cfRule>
  </conditionalFormatting>
  <conditionalFormatting sqref="U336">
    <cfRule type="cellIs" dxfId="5116" priority="8609" operator="equal">
      <formula>T336  = 1</formula>
    </cfRule>
  </conditionalFormatting>
  <conditionalFormatting sqref="U336">
    <cfRule type="cellIs" dxfId="5115" priority="8608" operator="equal">
      <formula>T336  = 1</formula>
    </cfRule>
  </conditionalFormatting>
  <conditionalFormatting sqref="U336">
    <cfRule type="cellIs" dxfId="5114" priority="8607" operator="equal">
      <formula>T336  = 1</formula>
    </cfRule>
  </conditionalFormatting>
  <conditionalFormatting sqref="U336">
    <cfRule type="cellIs" dxfId="5113" priority="8606" operator="equal">
      <formula>T336  = 1</formula>
    </cfRule>
  </conditionalFormatting>
  <conditionalFormatting sqref="U336">
    <cfRule type="cellIs" dxfId="5112" priority="8605" operator="equal">
      <formula>T336  = 1</formula>
    </cfRule>
  </conditionalFormatting>
  <conditionalFormatting sqref="U336">
    <cfRule type="cellIs" dxfId="5111" priority="8604" operator="equal">
      <formula>T336  = 1</formula>
    </cfRule>
  </conditionalFormatting>
  <conditionalFormatting sqref="U336">
    <cfRule type="cellIs" dxfId="5110" priority="8603" operator="equal">
      <formula>T336  = 1</formula>
    </cfRule>
  </conditionalFormatting>
  <conditionalFormatting sqref="U336">
    <cfRule type="cellIs" dxfId="5109" priority="8602" operator="equal">
      <formula>T336  = 1</formula>
    </cfRule>
  </conditionalFormatting>
  <conditionalFormatting sqref="U336">
    <cfRule type="cellIs" dxfId="5108" priority="8601" operator="equal">
      <formula>T336  = 1</formula>
    </cfRule>
  </conditionalFormatting>
  <conditionalFormatting sqref="U336">
    <cfRule type="cellIs" dxfId="5107" priority="8600" operator="equal">
      <formula>T336  = 1</formula>
    </cfRule>
  </conditionalFormatting>
  <conditionalFormatting sqref="U336">
    <cfRule type="cellIs" dxfId="5106" priority="8599" operator="equal">
      <formula>T336  = 1</formula>
    </cfRule>
  </conditionalFormatting>
  <conditionalFormatting sqref="U336">
    <cfRule type="cellIs" dxfId="5105" priority="8598" operator="equal">
      <formula>T336  = 1</formula>
    </cfRule>
  </conditionalFormatting>
  <conditionalFormatting sqref="U336">
    <cfRule type="cellIs" dxfId="5104" priority="8597" operator="equal">
      <formula>T336  = 1</formula>
    </cfRule>
  </conditionalFormatting>
  <conditionalFormatting sqref="U336">
    <cfRule type="cellIs" dxfId="5103" priority="8596" operator="equal">
      <formula>T336  = 1</formula>
    </cfRule>
  </conditionalFormatting>
  <conditionalFormatting sqref="U336">
    <cfRule type="cellIs" dxfId="5102" priority="8595" operator="equal">
      <formula>T336  = 1</formula>
    </cfRule>
  </conditionalFormatting>
  <conditionalFormatting sqref="U336">
    <cfRule type="cellIs" dxfId="5101" priority="8594" operator="equal">
      <formula>T336  = 1</formula>
    </cfRule>
  </conditionalFormatting>
  <conditionalFormatting sqref="U336">
    <cfRule type="cellIs" dxfId="5100" priority="8593" operator="equal">
      <formula>T336  = 1</formula>
    </cfRule>
  </conditionalFormatting>
  <conditionalFormatting sqref="U336">
    <cfRule type="cellIs" dxfId="5099" priority="8513" operator="equal">
      <formula>T336  = 1</formula>
    </cfRule>
  </conditionalFormatting>
  <conditionalFormatting sqref="U337">
    <cfRule type="cellIs" dxfId="5098" priority="8498" operator="equal">
      <formula>T337  = 1</formula>
    </cfRule>
  </conditionalFormatting>
  <conditionalFormatting sqref="U337">
    <cfRule type="cellIs" dxfId="5097" priority="8497" operator="equal">
      <formula>T337  = 1</formula>
    </cfRule>
  </conditionalFormatting>
  <conditionalFormatting sqref="U337">
    <cfRule type="cellIs" dxfId="5096" priority="8496" operator="equal">
      <formula>T337  = 1</formula>
    </cfRule>
  </conditionalFormatting>
  <conditionalFormatting sqref="U337">
    <cfRule type="cellIs" dxfId="5095" priority="8495" operator="equal">
      <formula>T337  = 1</formula>
    </cfRule>
  </conditionalFormatting>
  <conditionalFormatting sqref="U337">
    <cfRule type="cellIs" dxfId="5094" priority="8494" operator="equal">
      <formula>T337  = 1</formula>
    </cfRule>
  </conditionalFormatting>
  <conditionalFormatting sqref="U337">
    <cfRule type="cellIs" dxfId="5093" priority="8493" operator="equal">
      <formula>T337  = 1</formula>
    </cfRule>
  </conditionalFormatting>
  <conditionalFormatting sqref="U337">
    <cfRule type="cellIs" dxfId="5092" priority="8492" operator="equal">
      <formula>T337  = 1</formula>
    </cfRule>
  </conditionalFormatting>
  <conditionalFormatting sqref="U337">
    <cfRule type="cellIs" dxfId="5091" priority="8491" operator="equal">
      <formula>T337  = 1</formula>
    </cfRule>
  </conditionalFormatting>
  <conditionalFormatting sqref="U337">
    <cfRule type="cellIs" dxfId="5090" priority="8490" operator="equal">
      <formula>T337  = 1</formula>
    </cfRule>
  </conditionalFormatting>
  <conditionalFormatting sqref="U337">
    <cfRule type="cellIs" dxfId="5089" priority="8489" operator="equal">
      <formula>T337  = 1</formula>
    </cfRule>
  </conditionalFormatting>
  <conditionalFormatting sqref="U337">
    <cfRule type="cellIs" dxfId="5088" priority="8488" operator="equal">
      <formula>T337  = 1</formula>
    </cfRule>
  </conditionalFormatting>
  <conditionalFormatting sqref="U337">
    <cfRule type="cellIs" dxfId="5087" priority="8487" operator="equal">
      <formula>T337  = 1</formula>
    </cfRule>
  </conditionalFormatting>
  <conditionalFormatting sqref="U337">
    <cfRule type="cellIs" dxfId="5086" priority="8486" operator="equal">
      <formula>T337  = 1</formula>
    </cfRule>
  </conditionalFormatting>
  <conditionalFormatting sqref="U337">
    <cfRule type="cellIs" dxfId="5085" priority="8485" operator="equal">
      <formula>T337  = 1</formula>
    </cfRule>
  </conditionalFormatting>
  <conditionalFormatting sqref="U337">
    <cfRule type="cellIs" dxfId="5084" priority="8484" operator="equal">
      <formula>T337  = 1</formula>
    </cfRule>
  </conditionalFormatting>
  <conditionalFormatting sqref="U337">
    <cfRule type="cellIs" dxfId="5083" priority="8483" operator="equal">
      <formula>T337  = 1</formula>
    </cfRule>
  </conditionalFormatting>
  <conditionalFormatting sqref="U337">
    <cfRule type="cellIs" dxfId="5082" priority="8482" operator="equal">
      <formula>T337  = 1</formula>
    </cfRule>
  </conditionalFormatting>
  <conditionalFormatting sqref="U337">
    <cfRule type="cellIs" dxfId="5081" priority="8481" operator="equal">
      <formula>T337  = 1</formula>
    </cfRule>
  </conditionalFormatting>
  <conditionalFormatting sqref="U337">
    <cfRule type="cellIs" dxfId="5080" priority="8480" operator="equal">
      <formula>T337  = 1</formula>
    </cfRule>
  </conditionalFormatting>
  <conditionalFormatting sqref="U337">
    <cfRule type="cellIs" dxfId="5079" priority="8479" operator="equal">
      <formula>T337  = 1</formula>
    </cfRule>
  </conditionalFormatting>
  <conditionalFormatting sqref="U337">
    <cfRule type="cellIs" dxfId="5078" priority="8478" operator="equal">
      <formula>T337  = 1</formula>
    </cfRule>
  </conditionalFormatting>
  <conditionalFormatting sqref="U337">
    <cfRule type="cellIs" dxfId="5077" priority="8477" operator="equal">
      <formula>T337  = 1</formula>
    </cfRule>
  </conditionalFormatting>
  <conditionalFormatting sqref="U337">
    <cfRule type="cellIs" dxfId="5076" priority="8476" operator="equal">
      <formula>T337  = 1</formula>
    </cfRule>
  </conditionalFormatting>
  <conditionalFormatting sqref="U337">
    <cfRule type="cellIs" dxfId="5075" priority="8475" operator="equal">
      <formula>T337  = 1</formula>
    </cfRule>
  </conditionalFormatting>
  <conditionalFormatting sqref="U337">
    <cfRule type="cellIs" dxfId="5074" priority="8474" operator="equal">
      <formula>T337  = 1</formula>
    </cfRule>
  </conditionalFormatting>
  <conditionalFormatting sqref="U337">
    <cfRule type="cellIs" dxfId="5073" priority="8473" operator="equal">
      <formula>T337  = 1</formula>
    </cfRule>
  </conditionalFormatting>
  <conditionalFormatting sqref="U337">
    <cfRule type="cellIs" dxfId="5072" priority="8472" operator="equal">
      <formula>T337  = 1</formula>
    </cfRule>
  </conditionalFormatting>
  <conditionalFormatting sqref="U337">
    <cfRule type="cellIs" dxfId="5071" priority="8471" operator="equal">
      <formula>T337  = 1</formula>
    </cfRule>
  </conditionalFormatting>
  <conditionalFormatting sqref="U337">
    <cfRule type="cellIs" dxfId="5070" priority="8470" operator="equal">
      <formula>T337  = 1</formula>
    </cfRule>
  </conditionalFormatting>
  <conditionalFormatting sqref="U337">
    <cfRule type="cellIs" dxfId="5069" priority="8469" operator="equal">
      <formula>T337  = 1</formula>
    </cfRule>
  </conditionalFormatting>
  <conditionalFormatting sqref="U337">
    <cfRule type="cellIs" dxfId="5068" priority="8468" operator="equal">
      <formula>T337  = 1</formula>
    </cfRule>
  </conditionalFormatting>
  <conditionalFormatting sqref="U337">
    <cfRule type="cellIs" dxfId="5067" priority="8467" operator="equal">
      <formula>T337  = 1</formula>
    </cfRule>
  </conditionalFormatting>
  <conditionalFormatting sqref="U337">
    <cfRule type="cellIs" dxfId="5066" priority="8466" operator="equal">
      <formula>T337  = 1</formula>
    </cfRule>
  </conditionalFormatting>
  <conditionalFormatting sqref="U337">
    <cfRule type="cellIs" dxfId="5065" priority="8465" operator="equal">
      <formula>T337  = 1</formula>
    </cfRule>
  </conditionalFormatting>
  <conditionalFormatting sqref="U337">
    <cfRule type="cellIs" dxfId="5064" priority="8464" operator="equal">
      <formula>T337  = 1</formula>
    </cfRule>
  </conditionalFormatting>
  <conditionalFormatting sqref="U337">
    <cfRule type="cellIs" dxfId="5063" priority="8463" operator="equal">
      <formula>T337  = 1</formula>
    </cfRule>
  </conditionalFormatting>
  <conditionalFormatting sqref="U337">
    <cfRule type="cellIs" dxfId="5062" priority="8383" operator="equal">
      <formula>T337  = 1</formula>
    </cfRule>
  </conditionalFormatting>
  <conditionalFormatting sqref="U338">
    <cfRule type="cellIs" dxfId="5061" priority="8368" operator="equal">
      <formula>T338  = 1</formula>
    </cfRule>
  </conditionalFormatting>
  <conditionalFormatting sqref="U338">
    <cfRule type="cellIs" dxfId="5060" priority="8367" operator="equal">
      <formula>T338  = 1</formula>
    </cfRule>
  </conditionalFormatting>
  <conditionalFormatting sqref="U338">
    <cfRule type="cellIs" dxfId="5059" priority="8366" operator="equal">
      <formula>T338  = 1</formula>
    </cfRule>
  </conditionalFormatting>
  <conditionalFormatting sqref="U338">
    <cfRule type="cellIs" dxfId="5058" priority="8365" operator="equal">
      <formula>T338  = 1</formula>
    </cfRule>
  </conditionalFormatting>
  <conditionalFormatting sqref="U338">
    <cfRule type="cellIs" dxfId="5057" priority="8364" operator="equal">
      <formula>T338  = 1</formula>
    </cfRule>
  </conditionalFormatting>
  <conditionalFormatting sqref="U338">
    <cfRule type="cellIs" dxfId="5056" priority="8363" operator="equal">
      <formula>T338  = 1</formula>
    </cfRule>
  </conditionalFormatting>
  <conditionalFormatting sqref="U338">
    <cfRule type="cellIs" dxfId="5055" priority="8362" operator="equal">
      <formula>T338  = 1</formula>
    </cfRule>
  </conditionalFormatting>
  <conditionalFormatting sqref="U338">
    <cfRule type="cellIs" dxfId="5054" priority="8361" operator="equal">
      <formula>T338  = 1</formula>
    </cfRule>
  </conditionalFormatting>
  <conditionalFormatting sqref="U338">
    <cfRule type="cellIs" dxfId="5053" priority="8360" operator="equal">
      <formula>T338  = 1</formula>
    </cfRule>
  </conditionalFormatting>
  <conditionalFormatting sqref="U338">
    <cfRule type="cellIs" dxfId="5052" priority="8359" operator="equal">
      <formula>T338  = 1</formula>
    </cfRule>
  </conditionalFormatting>
  <conditionalFormatting sqref="U338">
    <cfRule type="cellIs" dxfId="5051" priority="8358" operator="equal">
      <formula>T338  = 1</formula>
    </cfRule>
  </conditionalFormatting>
  <conditionalFormatting sqref="U338">
    <cfRule type="cellIs" dxfId="5050" priority="8357" operator="equal">
      <formula>T338  = 1</formula>
    </cfRule>
  </conditionalFormatting>
  <conditionalFormatting sqref="U338">
    <cfRule type="cellIs" dxfId="5049" priority="8356" operator="equal">
      <formula>T338  = 1</formula>
    </cfRule>
  </conditionalFormatting>
  <conditionalFormatting sqref="U338">
    <cfRule type="cellIs" dxfId="5048" priority="8355" operator="equal">
      <formula>T338  = 1</formula>
    </cfRule>
  </conditionalFormatting>
  <conditionalFormatting sqref="U338">
    <cfRule type="cellIs" dxfId="5047" priority="8354" operator="equal">
      <formula>T338  = 1</formula>
    </cfRule>
  </conditionalFormatting>
  <conditionalFormatting sqref="U338">
    <cfRule type="cellIs" dxfId="5046" priority="8353" operator="equal">
      <formula>T338  = 1</formula>
    </cfRule>
  </conditionalFormatting>
  <conditionalFormatting sqref="U338">
    <cfRule type="cellIs" dxfId="5045" priority="8352" operator="equal">
      <formula>T338  = 1</formula>
    </cfRule>
  </conditionalFormatting>
  <conditionalFormatting sqref="U338">
    <cfRule type="cellIs" dxfId="5044" priority="8351" operator="equal">
      <formula>T338  = 1</formula>
    </cfRule>
  </conditionalFormatting>
  <conditionalFormatting sqref="U338">
    <cfRule type="cellIs" dxfId="5043" priority="8350" operator="equal">
      <formula>T338  = 1</formula>
    </cfRule>
  </conditionalFormatting>
  <conditionalFormatting sqref="U338">
    <cfRule type="cellIs" dxfId="5042" priority="8349" operator="equal">
      <formula>T338  = 1</formula>
    </cfRule>
  </conditionalFormatting>
  <conditionalFormatting sqref="U338">
    <cfRule type="cellIs" dxfId="5041" priority="8348" operator="equal">
      <formula>T338  = 1</formula>
    </cfRule>
  </conditionalFormatting>
  <conditionalFormatting sqref="U338">
    <cfRule type="cellIs" dxfId="5040" priority="8347" operator="equal">
      <formula>T338  = 1</formula>
    </cfRule>
  </conditionalFormatting>
  <conditionalFormatting sqref="U338">
    <cfRule type="cellIs" dxfId="5039" priority="8346" operator="equal">
      <formula>T338  = 1</formula>
    </cfRule>
  </conditionalFormatting>
  <conditionalFormatting sqref="U338">
    <cfRule type="cellIs" dxfId="5038" priority="8345" operator="equal">
      <formula>T338  = 1</formula>
    </cfRule>
  </conditionalFormatting>
  <conditionalFormatting sqref="U338">
    <cfRule type="cellIs" dxfId="5037" priority="8344" operator="equal">
      <formula>T338  = 1</formula>
    </cfRule>
  </conditionalFormatting>
  <conditionalFormatting sqref="U338">
    <cfRule type="cellIs" dxfId="5036" priority="8343" operator="equal">
      <formula>T338  = 1</formula>
    </cfRule>
  </conditionalFormatting>
  <conditionalFormatting sqref="U338">
    <cfRule type="cellIs" dxfId="5035" priority="8342" operator="equal">
      <formula>T338  = 1</formula>
    </cfRule>
  </conditionalFormatting>
  <conditionalFormatting sqref="U338">
    <cfRule type="cellIs" dxfId="5034" priority="8341" operator="equal">
      <formula>T338  = 1</formula>
    </cfRule>
  </conditionalFormatting>
  <conditionalFormatting sqref="U338">
    <cfRule type="cellIs" dxfId="5033" priority="8340" operator="equal">
      <formula>T338  = 1</formula>
    </cfRule>
  </conditionalFormatting>
  <conditionalFormatting sqref="U338">
    <cfRule type="cellIs" dxfId="5032" priority="8339" operator="equal">
      <formula>T338  = 1</formula>
    </cfRule>
  </conditionalFormatting>
  <conditionalFormatting sqref="U338">
    <cfRule type="cellIs" dxfId="5031" priority="8338" operator="equal">
      <formula>T338  = 1</formula>
    </cfRule>
  </conditionalFormatting>
  <conditionalFormatting sqref="U338">
    <cfRule type="cellIs" dxfId="5030" priority="8337" operator="equal">
      <formula>T338  = 1</formula>
    </cfRule>
  </conditionalFormatting>
  <conditionalFormatting sqref="U338">
    <cfRule type="cellIs" dxfId="5029" priority="8336" operator="equal">
      <formula>T338  = 1</formula>
    </cfRule>
  </conditionalFormatting>
  <conditionalFormatting sqref="U338">
    <cfRule type="cellIs" dxfId="5028" priority="8335" operator="equal">
      <formula>T338  = 1</formula>
    </cfRule>
  </conditionalFormatting>
  <conditionalFormatting sqref="U338">
    <cfRule type="cellIs" dxfId="5027" priority="8334" operator="equal">
      <formula>T338  = 1</formula>
    </cfRule>
  </conditionalFormatting>
  <conditionalFormatting sqref="U338">
    <cfRule type="cellIs" dxfId="5026" priority="8333" operator="equal">
      <formula>T338  = 1</formula>
    </cfRule>
  </conditionalFormatting>
  <conditionalFormatting sqref="U338">
    <cfRule type="cellIs" dxfId="5025" priority="8253" operator="equal">
      <formula>T338  = 1</formula>
    </cfRule>
  </conditionalFormatting>
  <conditionalFormatting sqref="U339">
    <cfRule type="cellIs" dxfId="5024" priority="8238" operator="equal">
      <formula>T339  = 1</formula>
    </cfRule>
  </conditionalFormatting>
  <conditionalFormatting sqref="U339">
    <cfRule type="cellIs" dxfId="5023" priority="8237" operator="equal">
      <formula>T339  = 1</formula>
    </cfRule>
  </conditionalFormatting>
  <conditionalFormatting sqref="U339">
    <cfRule type="cellIs" dxfId="5022" priority="8236" operator="equal">
      <formula>T339  = 1</formula>
    </cfRule>
  </conditionalFormatting>
  <conditionalFormatting sqref="U339">
    <cfRule type="cellIs" dxfId="5021" priority="8235" operator="equal">
      <formula>T339  = 1</formula>
    </cfRule>
  </conditionalFormatting>
  <conditionalFormatting sqref="U339">
    <cfRule type="cellIs" dxfId="5020" priority="8234" operator="equal">
      <formula>T339  = 1</formula>
    </cfRule>
  </conditionalFormatting>
  <conditionalFormatting sqref="U339">
    <cfRule type="cellIs" dxfId="5019" priority="8233" operator="equal">
      <formula>T339  = 1</formula>
    </cfRule>
  </conditionalFormatting>
  <conditionalFormatting sqref="U339">
    <cfRule type="cellIs" dxfId="5018" priority="8232" operator="equal">
      <formula>T339  = 1</formula>
    </cfRule>
  </conditionalFormatting>
  <conditionalFormatting sqref="U339">
    <cfRule type="cellIs" dxfId="5017" priority="8231" operator="equal">
      <formula>T339  = 1</formula>
    </cfRule>
  </conditionalFormatting>
  <conditionalFormatting sqref="U339">
    <cfRule type="cellIs" dxfId="5016" priority="8230" operator="equal">
      <formula>T339  = 1</formula>
    </cfRule>
  </conditionalFormatting>
  <conditionalFormatting sqref="U339">
    <cfRule type="cellIs" dxfId="5015" priority="8229" operator="equal">
      <formula>T339  = 1</formula>
    </cfRule>
  </conditionalFormatting>
  <conditionalFormatting sqref="U339">
    <cfRule type="cellIs" dxfId="5014" priority="8228" operator="equal">
      <formula>T339  = 1</formula>
    </cfRule>
  </conditionalFormatting>
  <conditionalFormatting sqref="U339">
    <cfRule type="cellIs" dxfId="5013" priority="8227" operator="equal">
      <formula>T339  = 1</formula>
    </cfRule>
  </conditionalFormatting>
  <conditionalFormatting sqref="U339">
    <cfRule type="cellIs" dxfId="5012" priority="8226" operator="equal">
      <formula>T339  = 1</formula>
    </cfRule>
  </conditionalFormatting>
  <conditionalFormatting sqref="U339">
    <cfRule type="cellIs" dxfId="5011" priority="8225" operator="equal">
      <formula>T339  = 1</formula>
    </cfRule>
  </conditionalFormatting>
  <conditionalFormatting sqref="U339">
    <cfRule type="cellIs" dxfId="5010" priority="8224" operator="equal">
      <formula>T339  = 1</formula>
    </cfRule>
  </conditionalFormatting>
  <conditionalFormatting sqref="U339">
    <cfRule type="cellIs" dxfId="5009" priority="8223" operator="equal">
      <formula>T339  = 1</formula>
    </cfRule>
  </conditionalFormatting>
  <conditionalFormatting sqref="U339">
    <cfRule type="cellIs" dxfId="5008" priority="8222" operator="equal">
      <formula>T339  = 1</formula>
    </cfRule>
  </conditionalFormatting>
  <conditionalFormatting sqref="U339">
    <cfRule type="cellIs" dxfId="5007" priority="8221" operator="equal">
      <formula>T339  = 1</formula>
    </cfRule>
  </conditionalFormatting>
  <conditionalFormatting sqref="U339">
    <cfRule type="cellIs" dxfId="5006" priority="8220" operator="equal">
      <formula>T339  = 1</formula>
    </cfRule>
  </conditionalFormatting>
  <conditionalFormatting sqref="U339">
    <cfRule type="cellIs" dxfId="5005" priority="8219" operator="equal">
      <formula>T339  = 1</formula>
    </cfRule>
  </conditionalFormatting>
  <conditionalFormatting sqref="U339">
    <cfRule type="cellIs" dxfId="5004" priority="8218" operator="equal">
      <formula>T339  = 1</formula>
    </cfRule>
  </conditionalFormatting>
  <conditionalFormatting sqref="U339">
    <cfRule type="cellIs" dxfId="5003" priority="8217" operator="equal">
      <formula>T339  = 1</formula>
    </cfRule>
  </conditionalFormatting>
  <conditionalFormatting sqref="U339">
    <cfRule type="cellIs" dxfId="5002" priority="8216" operator="equal">
      <formula>T339  = 1</formula>
    </cfRule>
  </conditionalFormatting>
  <conditionalFormatting sqref="U339">
    <cfRule type="cellIs" dxfId="5001" priority="8215" operator="equal">
      <formula>T339  = 1</formula>
    </cfRule>
  </conditionalFormatting>
  <conditionalFormatting sqref="U339">
    <cfRule type="cellIs" dxfId="5000" priority="8214" operator="equal">
      <formula>T339  = 1</formula>
    </cfRule>
  </conditionalFormatting>
  <conditionalFormatting sqref="U339">
    <cfRule type="cellIs" dxfId="4999" priority="8213" operator="equal">
      <formula>T339  = 1</formula>
    </cfRule>
  </conditionalFormatting>
  <conditionalFormatting sqref="U339">
    <cfRule type="cellIs" dxfId="4998" priority="8212" operator="equal">
      <formula>T339  = 1</formula>
    </cfRule>
  </conditionalFormatting>
  <conditionalFormatting sqref="U339">
    <cfRule type="cellIs" dxfId="4997" priority="8211" operator="equal">
      <formula>T339  = 1</formula>
    </cfRule>
  </conditionalFormatting>
  <conditionalFormatting sqref="U339">
    <cfRule type="cellIs" dxfId="4996" priority="8210" operator="equal">
      <formula>T339  = 1</formula>
    </cfRule>
  </conditionalFormatting>
  <conditionalFormatting sqref="U339">
    <cfRule type="cellIs" dxfId="4995" priority="8209" operator="equal">
      <formula>T339  = 1</formula>
    </cfRule>
  </conditionalFormatting>
  <conditionalFormatting sqref="U339">
    <cfRule type="cellIs" dxfId="4994" priority="8208" operator="equal">
      <formula>T339  = 1</formula>
    </cfRule>
  </conditionalFormatting>
  <conditionalFormatting sqref="U339">
    <cfRule type="cellIs" dxfId="4993" priority="8207" operator="equal">
      <formula>T339  = 1</formula>
    </cfRule>
  </conditionalFormatting>
  <conditionalFormatting sqref="U339">
    <cfRule type="cellIs" dxfId="4992" priority="8206" operator="equal">
      <formula>T339  = 1</formula>
    </cfRule>
  </conditionalFormatting>
  <conditionalFormatting sqref="U339">
    <cfRule type="cellIs" dxfId="4991" priority="8205" operator="equal">
      <formula>T339  = 1</formula>
    </cfRule>
  </conditionalFormatting>
  <conditionalFormatting sqref="U339">
    <cfRule type="cellIs" dxfId="4990" priority="8204" operator="equal">
      <formula>T339  = 1</formula>
    </cfRule>
  </conditionalFormatting>
  <conditionalFormatting sqref="U339">
    <cfRule type="cellIs" dxfId="4989" priority="8203" operator="equal">
      <formula>T339  = 1</formula>
    </cfRule>
  </conditionalFormatting>
  <conditionalFormatting sqref="U339">
    <cfRule type="cellIs" dxfId="4988" priority="8123" operator="equal">
      <formula>T339  = 1</formula>
    </cfRule>
  </conditionalFormatting>
  <conditionalFormatting sqref="U340">
    <cfRule type="cellIs" dxfId="4987" priority="8108" operator="equal">
      <formula>T340  = 1</formula>
    </cfRule>
  </conditionalFormatting>
  <conditionalFormatting sqref="U340">
    <cfRule type="cellIs" dxfId="4986" priority="8107" operator="equal">
      <formula>T340  = 1</formula>
    </cfRule>
  </conditionalFormatting>
  <conditionalFormatting sqref="U340">
    <cfRule type="cellIs" dxfId="4985" priority="8106" operator="equal">
      <formula>T340  = 1</formula>
    </cfRule>
  </conditionalFormatting>
  <conditionalFormatting sqref="U340">
    <cfRule type="cellIs" dxfId="4984" priority="8105" operator="equal">
      <formula>T340  = 1</formula>
    </cfRule>
  </conditionalFormatting>
  <conditionalFormatting sqref="U340">
    <cfRule type="cellIs" dxfId="4983" priority="8104" operator="equal">
      <formula>T340  = 1</formula>
    </cfRule>
  </conditionalFormatting>
  <conditionalFormatting sqref="U340">
    <cfRule type="cellIs" dxfId="4982" priority="8103" operator="equal">
      <formula>T340  = 1</formula>
    </cfRule>
  </conditionalFormatting>
  <conditionalFormatting sqref="U340">
    <cfRule type="cellIs" dxfId="4981" priority="8102" operator="equal">
      <formula>T340  = 1</formula>
    </cfRule>
  </conditionalFormatting>
  <conditionalFormatting sqref="U340">
    <cfRule type="cellIs" dxfId="4980" priority="8101" operator="equal">
      <formula>T340  = 1</formula>
    </cfRule>
  </conditionalFormatting>
  <conditionalFormatting sqref="U340">
    <cfRule type="cellIs" dxfId="4979" priority="8100" operator="equal">
      <formula>T340  = 1</formula>
    </cfRule>
  </conditionalFormatting>
  <conditionalFormatting sqref="U340">
    <cfRule type="cellIs" dxfId="4978" priority="8099" operator="equal">
      <formula>T340  = 1</formula>
    </cfRule>
  </conditionalFormatting>
  <conditionalFormatting sqref="U340">
    <cfRule type="cellIs" dxfId="4977" priority="8098" operator="equal">
      <formula>T340  = 1</formula>
    </cfRule>
  </conditionalFormatting>
  <conditionalFormatting sqref="U340">
    <cfRule type="cellIs" dxfId="4976" priority="8097" operator="equal">
      <formula>T340  = 1</formula>
    </cfRule>
  </conditionalFormatting>
  <conditionalFormatting sqref="U340">
    <cfRule type="cellIs" dxfId="4975" priority="8096" operator="equal">
      <formula>T340  = 1</formula>
    </cfRule>
  </conditionalFormatting>
  <conditionalFormatting sqref="U340">
    <cfRule type="cellIs" dxfId="4974" priority="8095" operator="equal">
      <formula>T340  = 1</formula>
    </cfRule>
  </conditionalFormatting>
  <conditionalFormatting sqref="U340">
    <cfRule type="cellIs" dxfId="4973" priority="8094" operator="equal">
      <formula>T340  = 1</formula>
    </cfRule>
  </conditionalFormatting>
  <conditionalFormatting sqref="U340">
    <cfRule type="cellIs" dxfId="4972" priority="8093" operator="equal">
      <formula>T340  = 1</formula>
    </cfRule>
  </conditionalFormatting>
  <conditionalFormatting sqref="U340">
    <cfRule type="cellIs" dxfId="4971" priority="8092" operator="equal">
      <formula>T340  = 1</formula>
    </cfRule>
  </conditionalFormatting>
  <conditionalFormatting sqref="U340">
    <cfRule type="cellIs" dxfId="4970" priority="8091" operator="equal">
      <formula>T340  = 1</formula>
    </cfRule>
  </conditionalFormatting>
  <conditionalFormatting sqref="U340">
    <cfRule type="cellIs" dxfId="4969" priority="8090" operator="equal">
      <formula>T340  = 1</formula>
    </cfRule>
  </conditionalFormatting>
  <conditionalFormatting sqref="U340">
    <cfRule type="cellIs" dxfId="4968" priority="8089" operator="equal">
      <formula>T340  = 1</formula>
    </cfRule>
  </conditionalFormatting>
  <conditionalFormatting sqref="U340">
    <cfRule type="cellIs" dxfId="4967" priority="8088" operator="equal">
      <formula>T340  = 1</formula>
    </cfRule>
  </conditionalFormatting>
  <conditionalFormatting sqref="U340">
    <cfRule type="cellIs" dxfId="4966" priority="8087" operator="equal">
      <formula>T340  = 1</formula>
    </cfRule>
  </conditionalFormatting>
  <conditionalFormatting sqref="U340">
    <cfRule type="cellIs" dxfId="4965" priority="8086" operator="equal">
      <formula>T340  = 1</formula>
    </cfRule>
  </conditionalFormatting>
  <conditionalFormatting sqref="U340">
    <cfRule type="cellIs" dxfId="4964" priority="8085" operator="equal">
      <formula>T340  = 1</formula>
    </cfRule>
  </conditionalFormatting>
  <conditionalFormatting sqref="U340">
    <cfRule type="cellIs" dxfId="4963" priority="8084" operator="equal">
      <formula>T340  = 1</formula>
    </cfRule>
  </conditionalFormatting>
  <conditionalFormatting sqref="U340">
    <cfRule type="cellIs" dxfId="4962" priority="8083" operator="equal">
      <formula>T340  = 1</formula>
    </cfRule>
  </conditionalFormatting>
  <conditionalFormatting sqref="U340">
    <cfRule type="cellIs" dxfId="4961" priority="8082" operator="equal">
      <formula>T340  = 1</formula>
    </cfRule>
  </conditionalFormatting>
  <conditionalFormatting sqref="U340">
    <cfRule type="cellIs" dxfId="4960" priority="8081" operator="equal">
      <formula>T340  = 1</formula>
    </cfRule>
  </conditionalFormatting>
  <conditionalFormatting sqref="U340">
    <cfRule type="cellIs" dxfId="4959" priority="8080" operator="equal">
      <formula>T340  = 1</formula>
    </cfRule>
  </conditionalFormatting>
  <conditionalFormatting sqref="U340">
    <cfRule type="cellIs" dxfId="4958" priority="8079" operator="equal">
      <formula>T340  = 1</formula>
    </cfRule>
  </conditionalFormatting>
  <conditionalFormatting sqref="U340">
    <cfRule type="cellIs" dxfId="4957" priority="8078" operator="equal">
      <formula>T340  = 1</formula>
    </cfRule>
  </conditionalFormatting>
  <conditionalFormatting sqref="U340">
    <cfRule type="cellIs" dxfId="4956" priority="8077" operator="equal">
      <formula>T340  = 1</formula>
    </cfRule>
  </conditionalFormatting>
  <conditionalFormatting sqref="U340">
    <cfRule type="cellIs" dxfId="4955" priority="8076" operator="equal">
      <formula>T340  = 1</formula>
    </cfRule>
  </conditionalFormatting>
  <conditionalFormatting sqref="U340">
    <cfRule type="cellIs" dxfId="4954" priority="8075" operator="equal">
      <formula>T340  = 1</formula>
    </cfRule>
  </conditionalFormatting>
  <conditionalFormatting sqref="U340">
    <cfRule type="cellIs" dxfId="4953" priority="8074" operator="equal">
      <formula>T340  = 1</formula>
    </cfRule>
  </conditionalFormatting>
  <conditionalFormatting sqref="U340">
    <cfRule type="cellIs" dxfId="4952" priority="8073" operator="equal">
      <formula>T340  = 1</formula>
    </cfRule>
  </conditionalFormatting>
  <conditionalFormatting sqref="U340">
    <cfRule type="cellIs" dxfId="4951" priority="7993" operator="equal">
      <formula>T340  = 1</formula>
    </cfRule>
  </conditionalFormatting>
  <conditionalFormatting sqref="U341">
    <cfRule type="cellIs" dxfId="4950" priority="7978" operator="equal">
      <formula>T341  = 1</formula>
    </cfRule>
  </conditionalFormatting>
  <conditionalFormatting sqref="U341">
    <cfRule type="cellIs" dxfId="4949" priority="7977" operator="equal">
      <formula>T341  = 1</formula>
    </cfRule>
  </conditionalFormatting>
  <conditionalFormatting sqref="U341">
    <cfRule type="cellIs" dxfId="4948" priority="7976" operator="equal">
      <formula>T341  = 1</formula>
    </cfRule>
  </conditionalFormatting>
  <conditionalFormatting sqref="U341">
    <cfRule type="cellIs" dxfId="4947" priority="7975" operator="equal">
      <formula>T341  = 1</formula>
    </cfRule>
  </conditionalFormatting>
  <conditionalFormatting sqref="U341">
    <cfRule type="cellIs" dxfId="4946" priority="7974" operator="equal">
      <formula>T341  = 1</formula>
    </cfRule>
  </conditionalFormatting>
  <conditionalFormatting sqref="U341">
    <cfRule type="cellIs" dxfId="4945" priority="7973" operator="equal">
      <formula>T341  = 1</formula>
    </cfRule>
  </conditionalFormatting>
  <conditionalFormatting sqref="U341">
    <cfRule type="cellIs" dxfId="4944" priority="7972" operator="equal">
      <formula>T341  = 1</formula>
    </cfRule>
  </conditionalFormatting>
  <conditionalFormatting sqref="U341">
    <cfRule type="cellIs" dxfId="4943" priority="7971" operator="equal">
      <formula>T341  = 1</formula>
    </cfRule>
  </conditionalFormatting>
  <conditionalFormatting sqref="U341">
    <cfRule type="cellIs" dxfId="4942" priority="7970" operator="equal">
      <formula>T341  = 1</formula>
    </cfRule>
  </conditionalFormatting>
  <conditionalFormatting sqref="U341">
    <cfRule type="cellIs" dxfId="4941" priority="7969" operator="equal">
      <formula>T341  = 1</formula>
    </cfRule>
  </conditionalFormatting>
  <conditionalFormatting sqref="U341">
    <cfRule type="cellIs" dxfId="4940" priority="7968" operator="equal">
      <formula>T341  = 1</formula>
    </cfRule>
  </conditionalFormatting>
  <conditionalFormatting sqref="U341">
    <cfRule type="cellIs" dxfId="4939" priority="7967" operator="equal">
      <formula>T341  = 1</formula>
    </cfRule>
  </conditionalFormatting>
  <conditionalFormatting sqref="U341">
    <cfRule type="cellIs" dxfId="4938" priority="7966" operator="equal">
      <formula>T341  = 1</formula>
    </cfRule>
  </conditionalFormatting>
  <conditionalFormatting sqref="U341">
    <cfRule type="cellIs" dxfId="4937" priority="7965" operator="equal">
      <formula>T341  = 1</formula>
    </cfRule>
  </conditionalFormatting>
  <conditionalFormatting sqref="U341">
    <cfRule type="cellIs" dxfId="4936" priority="7964" operator="equal">
      <formula>T341  = 1</formula>
    </cfRule>
  </conditionalFormatting>
  <conditionalFormatting sqref="U341">
    <cfRule type="cellIs" dxfId="4935" priority="7963" operator="equal">
      <formula>T341  = 1</formula>
    </cfRule>
  </conditionalFormatting>
  <conditionalFormatting sqref="U341">
    <cfRule type="cellIs" dxfId="4934" priority="7962" operator="equal">
      <formula>T341  = 1</formula>
    </cfRule>
  </conditionalFormatting>
  <conditionalFormatting sqref="U341">
    <cfRule type="cellIs" dxfId="4933" priority="7961" operator="equal">
      <formula>T341  = 1</formula>
    </cfRule>
  </conditionalFormatting>
  <conditionalFormatting sqref="U341">
    <cfRule type="cellIs" dxfId="4932" priority="7960" operator="equal">
      <formula>T341  = 1</formula>
    </cfRule>
  </conditionalFormatting>
  <conditionalFormatting sqref="U341">
    <cfRule type="cellIs" dxfId="4931" priority="7959" operator="equal">
      <formula>T341  = 1</formula>
    </cfRule>
  </conditionalFormatting>
  <conditionalFormatting sqref="U341">
    <cfRule type="cellIs" dxfId="4930" priority="7958" operator="equal">
      <formula>T341  = 1</formula>
    </cfRule>
  </conditionalFormatting>
  <conditionalFormatting sqref="U341">
    <cfRule type="cellIs" dxfId="4929" priority="7957" operator="equal">
      <formula>T341  = 1</formula>
    </cfRule>
  </conditionalFormatting>
  <conditionalFormatting sqref="U341">
    <cfRule type="cellIs" dxfId="4928" priority="7956" operator="equal">
      <formula>T341  = 1</formula>
    </cfRule>
  </conditionalFormatting>
  <conditionalFormatting sqref="U341">
    <cfRule type="cellIs" dxfId="4927" priority="7955" operator="equal">
      <formula>T341  = 1</formula>
    </cfRule>
  </conditionalFormatting>
  <conditionalFormatting sqref="U341">
    <cfRule type="cellIs" dxfId="4926" priority="7954" operator="equal">
      <formula>T341  = 1</formula>
    </cfRule>
  </conditionalFormatting>
  <conditionalFormatting sqref="U341">
    <cfRule type="cellIs" dxfId="4925" priority="7953" operator="equal">
      <formula>T341  = 1</formula>
    </cfRule>
  </conditionalFormatting>
  <conditionalFormatting sqref="U341">
    <cfRule type="cellIs" dxfId="4924" priority="7952" operator="equal">
      <formula>T341  = 1</formula>
    </cfRule>
  </conditionalFormatting>
  <conditionalFormatting sqref="U341">
    <cfRule type="cellIs" dxfId="4923" priority="7951" operator="equal">
      <formula>T341  = 1</formula>
    </cfRule>
  </conditionalFormatting>
  <conditionalFormatting sqref="U341">
    <cfRule type="cellIs" dxfId="4922" priority="7950" operator="equal">
      <formula>T341  = 1</formula>
    </cfRule>
  </conditionalFormatting>
  <conditionalFormatting sqref="U341">
    <cfRule type="cellIs" dxfId="4921" priority="7949" operator="equal">
      <formula>T341  = 1</formula>
    </cfRule>
  </conditionalFormatting>
  <conditionalFormatting sqref="U341">
    <cfRule type="cellIs" dxfId="4920" priority="7948" operator="equal">
      <formula>T341  = 1</formula>
    </cfRule>
  </conditionalFormatting>
  <conditionalFormatting sqref="U341">
    <cfRule type="cellIs" dxfId="4919" priority="7947" operator="equal">
      <formula>T341  = 1</formula>
    </cfRule>
  </conditionalFormatting>
  <conditionalFormatting sqref="U341">
    <cfRule type="cellIs" dxfId="4918" priority="7946" operator="equal">
      <formula>T341  = 1</formula>
    </cfRule>
  </conditionalFormatting>
  <conditionalFormatting sqref="U341">
    <cfRule type="cellIs" dxfId="4917" priority="7945" operator="equal">
      <formula>T341  = 1</formula>
    </cfRule>
  </conditionalFormatting>
  <conditionalFormatting sqref="U341">
    <cfRule type="cellIs" dxfId="4916" priority="7944" operator="equal">
      <formula>T341  = 1</formula>
    </cfRule>
  </conditionalFormatting>
  <conditionalFormatting sqref="U341">
    <cfRule type="cellIs" dxfId="4915" priority="7943" operator="equal">
      <formula>T341  = 1</formula>
    </cfRule>
  </conditionalFormatting>
  <conditionalFormatting sqref="U341">
    <cfRule type="cellIs" dxfId="4914" priority="7863" operator="equal">
      <formula>T341  = 1</formula>
    </cfRule>
  </conditionalFormatting>
  <conditionalFormatting sqref="U342">
    <cfRule type="cellIs" dxfId="4913" priority="7848" operator="equal">
      <formula>T342  = 1</formula>
    </cfRule>
  </conditionalFormatting>
  <conditionalFormatting sqref="U342">
    <cfRule type="cellIs" dxfId="4912" priority="7847" operator="equal">
      <formula>T342  = 1</formula>
    </cfRule>
  </conditionalFormatting>
  <conditionalFormatting sqref="U342">
    <cfRule type="cellIs" dxfId="4911" priority="7846" operator="equal">
      <formula>T342  = 1</formula>
    </cfRule>
  </conditionalFormatting>
  <conditionalFormatting sqref="U342">
    <cfRule type="cellIs" dxfId="4910" priority="7845" operator="equal">
      <formula>T342  = 1</formula>
    </cfRule>
  </conditionalFormatting>
  <conditionalFormatting sqref="U342">
    <cfRule type="cellIs" dxfId="4909" priority="7844" operator="equal">
      <formula>T342  = 1</formula>
    </cfRule>
  </conditionalFormatting>
  <conditionalFormatting sqref="U342">
    <cfRule type="cellIs" dxfId="4908" priority="7843" operator="equal">
      <formula>T342  = 1</formula>
    </cfRule>
  </conditionalFormatting>
  <conditionalFormatting sqref="U342">
    <cfRule type="cellIs" dxfId="4907" priority="7842" operator="equal">
      <formula>T342  = 1</formula>
    </cfRule>
  </conditionalFormatting>
  <conditionalFormatting sqref="U342">
    <cfRule type="cellIs" dxfId="4906" priority="7841" operator="equal">
      <formula>T342  = 1</formula>
    </cfRule>
  </conditionalFormatting>
  <conditionalFormatting sqref="U342">
    <cfRule type="cellIs" dxfId="4905" priority="7840" operator="equal">
      <formula>T342  = 1</formula>
    </cfRule>
  </conditionalFormatting>
  <conditionalFormatting sqref="U342">
    <cfRule type="cellIs" dxfId="4904" priority="7839" operator="equal">
      <formula>T342  = 1</formula>
    </cfRule>
  </conditionalFormatting>
  <conditionalFormatting sqref="U342">
    <cfRule type="cellIs" dxfId="4903" priority="7838" operator="equal">
      <formula>T342  = 1</formula>
    </cfRule>
  </conditionalFormatting>
  <conditionalFormatting sqref="U342">
    <cfRule type="cellIs" dxfId="4902" priority="7837" operator="equal">
      <formula>T342  = 1</formula>
    </cfRule>
  </conditionalFormatting>
  <conditionalFormatting sqref="U342">
    <cfRule type="cellIs" dxfId="4901" priority="7836" operator="equal">
      <formula>T342  = 1</formula>
    </cfRule>
  </conditionalFormatting>
  <conditionalFormatting sqref="U342">
    <cfRule type="cellIs" dxfId="4900" priority="7835" operator="equal">
      <formula>T342  = 1</formula>
    </cfRule>
  </conditionalFormatting>
  <conditionalFormatting sqref="U342">
    <cfRule type="cellIs" dxfId="4899" priority="7834" operator="equal">
      <formula>T342  = 1</formula>
    </cfRule>
  </conditionalFormatting>
  <conditionalFormatting sqref="U342">
    <cfRule type="cellIs" dxfId="4898" priority="7833" operator="equal">
      <formula>T342  = 1</formula>
    </cfRule>
  </conditionalFormatting>
  <conditionalFormatting sqref="U342">
    <cfRule type="cellIs" dxfId="4897" priority="7832" operator="equal">
      <formula>T342  = 1</formula>
    </cfRule>
  </conditionalFormatting>
  <conditionalFormatting sqref="U342">
    <cfRule type="cellIs" dxfId="4896" priority="7831" operator="equal">
      <formula>T342  = 1</formula>
    </cfRule>
  </conditionalFormatting>
  <conditionalFormatting sqref="U342">
    <cfRule type="cellIs" dxfId="4895" priority="7830" operator="equal">
      <formula>T342  = 1</formula>
    </cfRule>
  </conditionalFormatting>
  <conditionalFormatting sqref="U342">
    <cfRule type="cellIs" dxfId="4894" priority="7829" operator="equal">
      <formula>T342  = 1</formula>
    </cfRule>
  </conditionalFormatting>
  <conditionalFormatting sqref="U342">
    <cfRule type="cellIs" dxfId="4893" priority="7828" operator="equal">
      <formula>T342  = 1</formula>
    </cfRule>
  </conditionalFormatting>
  <conditionalFormatting sqref="U342">
    <cfRule type="cellIs" dxfId="4892" priority="7827" operator="equal">
      <formula>T342  = 1</formula>
    </cfRule>
  </conditionalFormatting>
  <conditionalFormatting sqref="U342">
    <cfRule type="cellIs" dxfId="4891" priority="7826" operator="equal">
      <formula>T342  = 1</formula>
    </cfRule>
  </conditionalFormatting>
  <conditionalFormatting sqref="U342">
    <cfRule type="cellIs" dxfId="4890" priority="7825" operator="equal">
      <formula>T342  = 1</formula>
    </cfRule>
  </conditionalFormatting>
  <conditionalFormatting sqref="U342">
    <cfRule type="cellIs" dxfId="4889" priority="7824" operator="equal">
      <formula>T342  = 1</formula>
    </cfRule>
  </conditionalFormatting>
  <conditionalFormatting sqref="U342">
    <cfRule type="cellIs" dxfId="4888" priority="7823" operator="equal">
      <formula>T342  = 1</formula>
    </cfRule>
  </conditionalFormatting>
  <conditionalFormatting sqref="U342">
    <cfRule type="cellIs" dxfId="4887" priority="7822" operator="equal">
      <formula>T342  = 1</formula>
    </cfRule>
  </conditionalFormatting>
  <conditionalFormatting sqref="U342">
    <cfRule type="cellIs" dxfId="4886" priority="7821" operator="equal">
      <formula>T342  = 1</formula>
    </cfRule>
  </conditionalFormatting>
  <conditionalFormatting sqref="U342">
    <cfRule type="cellIs" dxfId="4885" priority="7820" operator="equal">
      <formula>T342  = 1</formula>
    </cfRule>
  </conditionalFormatting>
  <conditionalFormatting sqref="U342">
    <cfRule type="cellIs" dxfId="4884" priority="7819" operator="equal">
      <formula>T342  = 1</formula>
    </cfRule>
  </conditionalFormatting>
  <conditionalFormatting sqref="U342">
    <cfRule type="cellIs" dxfId="4883" priority="7818" operator="equal">
      <formula>T342  = 1</formula>
    </cfRule>
  </conditionalFormatting>
  <conditionalFormatting sqref="U342">
    <cfRule type="cellIs" dxfId="4882" priority="7817" operator="equal">
      <formula>T342  = 1</formula>
    </cfRule>
  </conditionalFormatting>
  <conditionalFormatting sqref="U342">
    <cfRule type="cellIs" dxfId="4881" priority="7816" operator="equal">
      <formula>T342  = 1</formula>
    </cfRule>
  </conditionalFormatting>
  <conditionalFormatting sqref="U342">
    <cfRule type="cellIs" dxfId="4880" priority="7815" operator="equal">
      <formula>T342  = 1</formula>
    </cfRule>
  </conditionalFormatting>
  <conditionalFormatting sqref="U342">
    <cfRule type="cellIs" dxfId="4879" priority="7814" operator="equal">
      <formula>T342  = 1</formula>
    </cfRule>
  </conditionalFormatting>
  <conditionalFormatting sqref="U342">
    <cfRule type="cellIs" dxfId="4878" priority="7813" operator="equal">
      <formula>T342  = 1</formula>
    </cfRule>
  </conditionalFormatting>
  <conditionalFormatting sqref="U342">
    <cfRule type="cellIs" dxfId="4877" priority="7733" operator="equal">
      <formula>T342  = 1</formula>
    </cfRule>
  </conditionalFormatting>
  <conditionalFormatting sqref="U343">
    <cfRule type="cellIs" dxfId="4876" priority="7718" operator="equal">
      <formula>T343  = 1</formula>
    </cfRule>
  </conditionalFormatting>
  <conditionalFormatting sqref="U343">
    <cfRule type="cellIs" dxfId="4875" priority="7717" operator="equal">
      <formula>T343  = 1</formula>
    </cfRule>
  </conditionalFormatting>
  <conditionalFormatting sqref="U343">
    <cfRule type="cellIs" dxfId="4874" priority="7716" operator="equal">
      <formula>T343  = 1</formula>
    </cfRule>
  </conditionalFormatting>
  <conditionalFormatting sqref="U343">
    <cfRule type="cellIs" dxfId="4873" priority="7715" operator="equal">
      <formula>T343  = 1</formula>
    </cfRule>
  </conditionalFormatting>
  <conditionalFormatting sqref="U343">
    <cfRule type="cellIs" dxfId="4872" priority="7714" operator="equal">
      <formula>T343  = 1</formula>
    </cfRule>
  </conditionalFormatting>
  <conditionalFormatting sqref="U343">
    <cfRule type="cellIs" dxfId="4871" priority="7713" operator="equal">
      <formula>T343  = 1</formula>
    </cfRule>
  </conditionalFormatting>
  <conditionalFormatting sqref="U343">
    <cfRule type="cellIs" dxfId="4870" priority="7712" operator="equal">
      <formula>T343  = 1</formula>
    </cfRule>
  </conditionalFormatting>
  <conditionalFormatting sqref="U343">
    <cfRule type="cellIs" dxfId="4869" priority="7711" operator="equal">
      <formula>T343  = 1</formula>
    </cfRule>
  </conditionalFormatting>
  <conditionalFormatting sqref="U343">
    <cfRule type="cellIs" dxfId="4868" priority="7710" operator="equal">
      <formula>T343  = 1</formula>
    </cfRule>
  </conditionalFormatting>
  <conditionalFormatting sqref="U343">
    <cfRule type="cellIs" dxfId="4867" priority="7709" operator="equal">
      <formula>T343  = 1</formula>
    </cfRule>
  </conditionalFormatting>
  <conditionalFormatting sqref="U343">
    <cfRule type="cellIs" dxfId="4866" priority="7708" operator="equal">
      <formula>T343  = 1</formula>
    </cfRule>
  </conditionalFormatting>
  <conditionalFormatting sqref="U343">
    <cfRule type="cellIs" dxfId="4865" priority="7707" operator="equal">
      <formula>T343  = 1</formula>
    </cfRule>
  </conditionalFormatting>
  <conditionalFormatting sqref="U343">
    <cfRule type="cellIs" dxfId="4864" priority="7706" operator="equal">
      <formula>T343  = 1</formula>
    </cfRule>
  </conditionalFormatting>
  <conditionalFormatting sqref="U343">
    <cfRule type="cellIs" dxfId="4863" priority="7705" operator="equal">
      <formula>T343  = 1</formula>
    </cfRule>
  </conditionalFormatting>
  <conditionalFormatting sqref="U343">
    <cfRule type="cellIs" dxfId="4862" priority="7704" operator="equal">
      <formula>T343  = 1</formula>
    </cfRule>
  </conditionalFormatting>
  <conditionalFormatting sqref="U343">
    <cfRule type="cellIs" dxfId="4861" priority="7703" operator="equal">
      <formula>T343  = 1</formula>
    </cfRule>
  </conditionalFormatting>
  <conditionalFormatting sqref="U343">
    <cfRule type="cellIs" dxfId="4860" priority="7702" operator="equal">
      <formula>T343  = 1</formula>
    </cfRule>
  </conditionalFormatting>
  <conditionalFormatting sqref="U343">
    <cfRule type="cellIs" dxfId="4859" priority="7701" operator="equal">
      <formula>T343  = 1</formula>
    </cfRule>
  </conditionalFormatting>
  <conditionalFormatting sqref="U343">
    <cfRule type="cellIs" dxfId="4858" priority="7700" operator="equal">
      <formula>T343  = 1</formula>
    </cfRule>
  </conditionalFormatting>
  <conditionalFormatting sqref="U343">
    <cfRule type="cellIs" dxfId="4857" priority="7699" operator="equal">
      <formula>T343  = 1</formula>
    </cfRule>
  </conditionalFormatting>
  <conditionalFormatting sqref="U343">
    <cfRule type="cellIs" dxfId="4856" priority="7698" operator="equal">
      <formula>T343  = 1</formula>
    </cfRule>
  </conditionalFormatting>
  <conditionalFormatting sqref="U343">
    <cfRule type="cellIs" dxfId="4855" priority="7697" operator="equal">
      <formula>T343  = 1</formula>
    </cfRule>
  </conditionalFormatting>
  <conditionalFormatting sqref="U343">
    <cfRule type="cellIs" dxfId="4854" priority="7696" operator="equal">
      <formula>T343  = 1</formula>
    </cfRule>
  </conditionalFormatting>
  <conditionalFormatting sqref="U343">
    <cfRule type="cellIs" dxfId="4853" priority="7695" operator="equal">
      <formula>T343  = 1</formula>
    </cfRule>
  </conditionalFormatting>
  <conditionalFormatting sqref="U343">
    <cfRule type="cellIs" dxfId="4852" priority="7694" operator="equal">
      <formula>T343  = 1</formula>
    </cfRule>
  </conditionalFormatting>
  <conditionalFormatting sqref="U343">
    <cfRule type="cellIs" dxfId="4851" priority="7693" operator="equal">
      <formula>T343  = 1</formula>
    </cfRule>
  </conditionalFormatting>
  <conditionalFormatting sqref="U343">
    <cfRule type="cellIs" dxfId="4850" priority="7692" operator="equal">
      <formula>T343  = 1</formula>
    </cfRule>
  </conditionalFormatting>
  <conditionalFormatting sqref="U343">
    <cfRule type="cellIs" dxfId="4849" priority="7691" operator="equal">
      <formula>T343  = 1</formula>
    </cfRule>
  </conditionalFormatting>
  <conditionalFormatting sqref="U343">
    <cfRule type="cellIs" dxfId="4848" priority="7690" operator="equal">
      <formula>T343  = 1</formula>
    </cfRule>
  </conditionalFormatting>
  <conditionalFormatting sqref="U343">
    <cfRule type="cellIs" dxfId="4847" priority="7689" operator="equal">
      <formula>T343  = 1</formula>
    </cfRule>
  </conditionalFormatting>
  <conditionalFormatting sqref="U343">
    <cfRule type="cellIs" dxfId="4846" priority="7688" operator="equal">
      <formula>T343  = 1</formula>
    </cfRule>
  </conditionalFormatting>
  <conditionalFormatting sqref="U343">
    <cfRule type="cellIs" dxfId="4845" priority="7687" operator="equal">
      <formula>T343  = 1</formula>
    </cfRule>
  </conditionalFormatting>
  <conditionalFormatting sqref="U343">
    <cfRule type="cellIs" dxfId="4844" priority="7686" operator="equal">
      <formula>T343  = 1</formula>
    </cfRule>
  </conditionalFormatting>
  <conditionalFormatting sqref="U343">
    <cfRule type="cellIs" dxfId="4843" priority="7685" operator="equal">
      <formula>T343  = 1</formula>
    </cfRule>
  </conditionalFormatting>
  <conditionalFormatting sqref="U343">
    <cfRule type="cellIs" dxfId="4842" priority="7684" operator="equal">
      <formula>T343  = 1</formula>
    </cfRule>
  </conditionalFormatting>
  <conditionalFormatting sqref="U343">
    <cfRule type="cellIs" dxfId="4841" priority="7683" operator="equal">
      <formula>T343  = 1</formula>
    </cfRule>
  </conditionalFormatting>
  <conditionalFormatting sqref="U343">
    <cfRule type="cellIs" dxfId="4840" priority="7603" operator="equal">
      <formula>T343  = 1</formula>
    </cfRule>
  </conditionalFormatting>
  <conditionalFormatting sqref="U344">
    <cfRule type="cellIs" dxfId="4839" priority="7588" operator="equal">
      <formula>T344  = 1</formula>
    </cfRule>
  </conditionalFormatting>
  <conditionalFormatting sqref="U344">
    <cfRule type="cellIs" dxfId="4838" priority="7587" operator="equal">
      <formula>T344  = 1</formula>
    </cfRule>
  </conditionalFormatting>
  <conditionalFormatting sqref="U344">
    <cfRule type="cellIs" dxfId="4837" priority="7586" operator="equal">
      <formula>T344  = 1</formula>
    </cfRule>
  </conditionalFormatting>
  <conditionalFormatting sqref="U344">
    <cfRule type="cellIs" dxfId="4836" priority="7585" operator="equal">
      <formula>T344  = 1</formula>
    </cfRule>
  </conditionalFormatting>
  <conditionalFormatting sqref="U344">
    <cfRule type="cellIs" dxfId="4835" priority="7584" operator="equal">
      <formula>T344  = 1</formula>
    </cfRule>
  </conditionalFormatting>
  <conditionalFormatting sqref="U344">
    <cfRule type="cellIs" dxfId="4834" priority="7583" operator="equal">
      <formula>T344  = 1</formula>
    </cfRule>
  </conditionalFormatting>
  <conditionalFormatting sqref="U344">
    <cfRule type="cellIs" dxfId="4833" priority="7582" operator="equal">
      <formula>T344  = 1</formula>
    </cfRule>
  </conditionalFormatting>
  <conditionalFormatting sqref="U344">
    <cfRule type="cellIs" dxfId="4832" priority="7581" operator="equal">
      <formula>T344  = 1</formula>
    </cfRule>
  </conditionalFormatting>
  <conditionalFormatting sqref="U344">
    <cfRule type="cellIs" dxfId="4831" priority="7580" operator="equal">
      <formula>T344  = 1</formula>
    </cfRule>
  </conditionalFormatting>
  <conditionalFormatting sqref="U344">
    <cfRule type="cellIs" dxfId="4830" priority="7579" operator="equal">
      <formula>T344  = 1</formula>
    </cfRule>
  </conditionalFormatting>
  <conditionalFormatting sqref="U344">
    <cfRule type="cellIs" dxfId="4829" priority="7578" operator="equal">
      <formula>T344  = 1</formula>
    </cfRule>
  </conditionalFormatting>
  <conditionalFormatting sqref="U344">
    <cfRule type="cellIs" dxfId="4828" priority="7577" operator="equal">
      <formula>T344  = 1</formula>
    </cfRule>
  </conditionalFormatting>
  <conditionalFormatting sqref="U344">
    <cfRule type="cellIs" dxfId="4827" priority="7576" operator="equal">
      <formula>T344  = 1</formula>
    </cfRule>
  </conditionalFormatting>
  <conditionalFormatting sqref="U344">
    <cfRule type="cellIs" dxfId="4826" priority="7575" operator="equal">
      <formula>T344  = 1</formula>
    </cfRule>
  </conditionalFormatting>
  <conditionalFormatting sqref="U344">
    <cfRule type="cellIs" dxfId="4825" priority="7574" operator="equal">
      <formula>T344  = 1</formula>
    </cfRule>
  </conditionalFormatting>
  <conditionalFormatting sqref="U344">
    <cfRule type="cellIs" dxfId="4824" priority="7573" operator="equal">
      <formula>T344  = 1</formula>
    </cfRule>
  </conditionalFormatting>
  <conditionalFormatting sqref="U344">
    <cfRule type="cellIs" dxfId="4823" priority="7572" operator="equal">
      <formula>T344  = 1</formula>
    </cfRule>
  </conditionalFormatting>
  <conditionalFormatting sqref="U344">
    <cfRule type="cellIs" dxfId="4822" priority="7571" operator="equal">
      <formula>T344  = 1</formula>
    </cfRule>
  </conditionalFormatting>
  <conditionalFormatting sqref="U344">
    <cfRule type="cellIs" dxfId="4821" priority="7570" operator="equal">
      <formula>T344  = 1</formula>
    </cfRule>
  </conditionalFormatting>
  <conditionalFormatting sqref="U344">
    <cfRule type="cellIs" dxfId="4820" priority="7569" operator="equal">
      <formula>T344  = 1</formula>
    </cfRule>
  </conditionalFormatting>
  <conditionalFormatting sqref="U344">
    <cfRule type="cellIs" dxfId="4819" priority="7568" operator="equal">
      <formula>T344  = 1</formula>
    </cfRule>
  </conditionalFormatting>
  <conditionalFormatting sqref="U344">
    <cfRule type="cellIs" dxfId="4818" priority="7567" operator="equal">
      <formula>T344  = 1</formula>
    </cfRule>
  </conditionalFormatting>
  <conditionalFormatting sqref="U344">
    <cfRule type="cellIs" dxfId="4817" priority="7566" operator="equal">
      <formula>T344  = 1</formula>
    </cfRule>
  </conditionalFormatting>
  <conditionalFormatting sqref="U344">
    <cfRule type="cellIs" dxfId="4816" priority="7565" operator="equal">
      <formula>T344  = 1</formula>
    </cfRule>
  </conditionalFormatting>
  <conditionalFormatting sqref="U344">
    <cfRule type="cellIs" dxfId="4815" priority="7564" operator="equal">
      <formula>T344  = 1</formula>
    </cfRule>
  </conditionalFormatting>
  <conditionalFormatting sqref="U344">
    <cfRule type="cellIs" dxfId="4814" priority="7563" operator="equal">
      <formula>T344  = 1</formula>
    </cfRule>
  </conditionalFormatting>
  <conditionalFormatting sqref="U344">
    <cfRule type="cellIs" dxfId="4813" priority="7562" operator="equal">
      <formula>T344  = 1</formula>
    </cfRule>
  </conditionalFormatting>
  <conditionalFormatting sqref="U344">
    <cfRule type="cellIs" dxfId="4812" priority="7561" operator="equal">
      <formula>T344  = 1</formula>
    </cfRule>
  </conditionalFormatting>
  <conditionalFormatting sqref="U344">
    <cfRule type="cellIs" dxfId="4811" priority="7560" operator="equal">
      <formula>T344  = 1</formula>
    </cfRule>
  </conditionalFormatting>
  <conditionalFormatting sqref="U344">
    <cfRule type="cellIs" dxfId="4810" priority="7559" operator="equal">
      <formula>T344  = 1</formula>
    </cfRule>
  </conditionalFormatting>
  <conditionalFormatting sqref="U344">
    <cfRule type="cellIs" dxfId="4809" priority="7558" operator="equal">
      <formula>T344  = 1</formula>
    </cfRule>
  </conditionalFormatting>
  <conditionalFormatting sqref="U344">
    <cfRule type="cellIs" dxfId="4808" priority="7557" operator="equal">
      <formula>T344  = 1</formula>
    </cfRule>
  </conditionalFormatting>
  <conditionalFormatting sqref="U344">
    <cfRule type="cellIs" dxfId="4807" priority="7556" operator="equal">
      <formula>T344  = 1</formula>
    </cfRule>
  </conditionalFormatting>
  <conditionalFormatting sqref="U344">
    <cfRule type="cellIs" dxfId="4806" priority="7555" operator="equal">
      <formula>T344  = 1</formula>
    </cfRule>
  </conditionalFormatting>
  <conditionalFormatting sqref="U344">
    <cfRule type="cellIs" dxfId="4805" priority="7554" operator="equal">
      <formula>T344  = 1</formula>
    </cfRule>
  </conditionalFormatting>
  <conditionalFormatting sqref="U344">
    <cfRule type="cellIs" dxfId="4804" priority="7553" operator="equal">
      <formula>T344  = 1</formula>
    </cfRule>
  </conditionalFormatting>
  <conditionalFormatting sqref="U344">
    <cfRule type="cellIs" dxfId="4803" priority="7473" operator="equal">
      <formula>T344  = 1</formula>
    </cfRule>
  </conditionalFormatting>
  <conditionalFormatting sqref="U309:U321">
    <cfRule type="cellIs" dxfId="4802" priority="6040" operator="equal">
      <formula>T309  = 1</formula>
    </cfRule>
  </conditionalFormatting>
  <conditionalFormatting sqref="U323">
    <cfRule type="cellIs" dxfId="4801" priority="5945" operator="equal">
      <formula>T323  = 1</formula>
    </cfRule>
  </conditionalFormatting>
  <conditionalFormatting sqref="U324">
    <cfRule type="cellIs" dxfId="4800" priority="5896" operator="equal">
      <formula>T324  = 1</formula>
    </cfRule>
  </conditionalFormatting>
  <conditionalFormatting sqref="U325">
    <cfRule type="cellIs" dxfId="4799" priority="5860" operator="equal">
      <formula>T325  = 1</formula>
    </cfRule>
  </conditionalFormatting>
  <conditionalFormatting sqref="U326:U335">
    <cfRule type="cellIs" dxfId="4798" priority="5287" operator="equal">
      <formula>T326  = 1</formula>
    </cfRule>
  </conditionalFormatting>
  <conditionalFormatting sqref="U322">
    <cfRule type="cellIs" dxfId="4797" priority="5286" operator="equal">
      <formula>T322  = 1</formula>
    </cfRule>
  </conditionalFormatting>
  <conditionalFormatting sqref="U336:U337">
    <cfRule type="cellIs" dxfId="4796" priority="5271" operator="equal">
      <formula>T336  = 1</formula>
    </cfRule>
  </conditionalFormatting>
  <conditionalFormatting sqref="U338:U342">
    <cfRule type="cellIs" dxfId="4795" priority="4931" operator="equal">
      <formula>T338  = 1</formula>
    </cfRule>
  </conditionalFormatting>
  <conditionalFormatting sqref="U343">
    <cfRule type="cellIs" dxfId="4794" priority="4772" operator="equal">
      <formula>T343  = 1</formula>
    </cfRule>
  </conditionalFormatting>
  <conditionalFormatting sqref="U344">
    <cfRule type="cellIs" dxfId="4793" priority="4771" operator="equal">
      <formula>T344  = 1</formula>
    </cfRule>
  </conditionalFormatting>
  <conditionalFormatting sqref="B345:T345">
    <cfRule type="containsBlanks" dxfId="4792" priority="4770">
      <formula>LEN(TRIM(B345))=0</formula>
    </cfRule>
  </conditionalFormatting>
  <conditionalFormatting sqref="S345:T345 C345:Q345">
    <cfRule type="containsText" dxfId="4791" priority="4769" operator="containsText" text="&quot; &quot;">
      <formula>NOT(ISERROR(SEARCH(""" """,C345)))</formula>
    </cfRule>
  </conditionalFormatting>
  <conditionalFormatting sqref="S345:T345 C345:Q345">
    <cfRule type="containsText" dxfId="4790" priority="4767" stopIfTrue="1" operator="containsText" text="&quot; &quot;">
      <formula>NOT(ISERROR(SEARCH(""" """,C345)))</formula>
    </cfRule>
    <cfRule type="cellIs" dxfId="4789" priority="4768" operator="equal">
      <formula>0</formula>
    </cfRule>
  </conditionalFormatting>
  <conditionalFormatting sqref="S345:T345 D345:G345 O345:Q345">
    <cfRule type="containsText" dxfId="4788" priority="4764" operator="containsText" text="&quot;&quot;">
      <formula>NOT(ISERROR(SEARCH("""""",D345)))</formula>
    </cfRule>
    <cfRule type="containsText" dxfId="4787" priority="4765" operator="containsText" text="&quot; &quot;">
      <formula>NOT(ISERROR(SEARCH(""" """,D345)))</formula>
    </cfRule>
    <cfRule type="containsText" dxfId="4786" priority="4766" operator="containsText" text="&quot; &quot;">
      <formula>NOT(ISERROR(SEARCH(""" """,D345)))</formula>
    </cfRule>
  </conditionalFormatting>
  <conditionalFormatting sqref="H345:N345 C345">
    <cfRule type="containsText" dxfId="4785" priority="4762" operator="containsText" text=" ">
      <formula>NOT(ISERROR(SEARCH(" ",C345)))</formula>
    </cfRule>
    <cfRule type="containsText" dxfId="4784" priority="4763" operator="containsText" text="&quot; &quot;">
      <formula>NOT(ISERROR(SEARCH(""" """,C345)))</formula>
    </cfRule>
  </conditionalFormatting>
  <conditionalFormatting sqref="H345:N345 C345">
    <cfRule type="cellIs" dxfId="4783" priority="4757" operator="equal">
      <formula>""" """</formula>
    </cfRule>
    <cfRule type="containsText" dxfId="4782" priority="4758" operator="containsText" text="&quot;&quot;, 0">
      <formula>NOT(ISERROR(SEARCH(""""", 0",C345)))</formula>
    </cfRule>
    <cfRule type="containsText" dxfId="4781" priority="4759" operator="containsText" text="&quot;&quot;">
      <formula>NOT(ISERROR(SEARCH("""""",C345)))</formula>
    </cfRule>
    <cfRule type="containsText" dxfId="4780" priority="4760" operator="containsText" text="&quot; &quot;">
      <formula>NOT(ISERROR(SEARCH(""" """,C345)))</formula>
    </cfRule>
    <cfRule type="containsText" dxfId="4779" priority="4761" operator="containsText" text="&quot; &quot;">
      <formula>NOT(ISERROR(SEARCH(""" """,C345)))</formula>
    </cfRule>
  </conditionalFormatting>
  <conditionalFormatting sqref="U345">
    <cfRule type="cellIs" dxfId="4778" priority="4756" operator="equal">
      <formula>T345  = 1</formula>
    </cfRule>
  </conditionalFormatting>
  <conditionalFormatting sqref="U345">
    <cfRule type="cellIs" dxfId="4777" priority="4755" operator="equal">
      <formula>T345  = 1</formula>
    </cfRule>
  </conditionalFormatting>
  <conditionalFormatting sqref="U345">
    <cfRule type="cellIs" dxfId="4776" priority="4754" operator="equal">
      <formula>T345  = 1</formula>
    </cfRule>
  </conditionalFormatting>
  <conditionalFormatting sqref="U345">
    <cfRule type="cellIs" dxfId="4775" priority="4753" operator="equal">
      <formula>T345  = 1</formula>
    </cfRule>
  </conditionalFormatting>
  <conditionalFormatting sqref="U345">
    <cfRule type="cellIs" dxfId="4774" priority="4752" operator="equal">
      <formula>T345  = 1</formula>
    </cfRule>
  </conditionalFormatting>
  <conditionalFormatting sqref="U345">
    <cfRule type="cellIs" dxfId="4773" priority="4751" operator="equal">
      <formula>T345  = 1</formula>
    </cfRule>
  </conditionalFormatting>
  <conditionalFormatting sqref="U345">
    <cfRule type="cellIs" dxfId="4772" priority="4750" operator="equal">
      <formula>T345  = 1</formula>
    </cfRule>
  </conditionalFormatting>
  <conditionalFormatting sqref="U345">
    <cfRule type="cellIs" dxfId="4771" priority="4749" operator="equal">
      <formula>T345  = 1</formula>
    </cfRule>
  </conditionalFormatting>
  <conditionalFormatting sqref="U345">
    <cfRule type="cellIs" dxfId="4770" priority="4748" operator="equal">
      <formula>T345  = 1</formula>
    </cfRule>
  </conditionalFormatting>
  <conditionalFormatting sqref="U345">
    <cfRule type="cellIs" dxfId="4769" priority="4747" operator="equal">
      <formula>T345  = 1</formula>
    </cfRule>
  </conditionalFormatting>
  <conditionalFormatting sqref="U345">
    <cfRule type="cellIs" dxfId="4768" priority="4746" operator="equal">
      <formula>T345  = 1</formula>
    </cfRule>
  </conditionalFormatting>
  <conditionalFormatting sqref="U345">
    <cfRule type="cellIs" dxfId="4767" priority="4745" operator="equal">
      <formula>T345  = 1</formula>
    </cfRule>
  </conditionalFormatting>
  <conditionalFormatting sqref="U345">
    <cfRule type="cellIs" dxfId="4766" priority="4744" operator="equal">
      <formula>T345  = 1</formula>
    </cfRule>
  </conditionalFormatting>
  <conditionalFormatting sqref="U345">
    <cfRule type="cellIs" dxfId="4765" priority="4743" operator="equal">
      <formula>T345  = 1</formula>
    </cfRule>
  </conditionalFormatting>
  <conditionalFormatting sqref="U345">
    <cfRule type="cellIs" dxfId="4764" priority="4742" operator="equal">
      <formula>T345  = 1</formula>
    </cfRule>
  </conditionalFormatting>
  <conditionalFormatting sqref="U345">
    <cfRule type="cellIs" dxfId="4763" priority="4741" operator="equal">
      <formula>T345  = 1</formula>
    </cfRule>
  </conditionalFormatting>
  <conditionalFormatting sqref="U345">
    <cfRule type="cellIs" dxfId="4762" priority="4740" operator="equal">
      <formula>T345  = 1</formula>
    </cfRule>
  </conditionalFormatting>
  <conditionalFormatting sqref="U345">
    <cfRule type="cellIs" dxfId="4761" priority="4739" operator="equal">
      <formula>T345  = 1</formula>
    </cfRule>
  </conditionalFormatting>
  <conditionalFormatting sqref="U345">
    <cfRule type="cellIs" dxfId="4760" priority="4738" operator="equal">
      <formula>T345  = 1</formula>
    </cfRule>
  </conditionalFormatting>
  <conditionalFormatting sqref="U345">
    <cfRule type="cellIs" dxfId="4759" priority="4737" operator="equal">
      <formula>T345  = 1</formula>
    </cfRule>
  </conditionalFormatting>
  <conditionalFormatting sqref="U345">
    <cfRule type="cellIs" dxfId="4758" priority="4736" operator="equal">
      <formula>T345  = 1</formula>
    </cfRule>
  </conditionalFormatting>
  <conditionalFormatting sqref="U345">
    <cfRule type="cellIs" dxfId="4757" priority="4735" operator="equal">
      <formula>T345  = 1</formula>
    </cfRule>
  </conditionalFormatting>
  <conditionalFormatting sqref="U345">
    <cfRule type="cellIs" dxfId="4756" priority="4734" operator="equal">
      <formula>T345  = 1</formula>
    </cfRule>
  </conditionalFormatting>
  <conditionalFormatting sqref="U345">
    <cfRule type="cellIs" dxfId="4755" priority="4733" operator="equal">
      <formula>T345  = 1</formula>
    </cfRule>
  </conditionalFormatting>
  <conditionalFormatting sqref="U345">
    <cfRule type="cellIs" dxfId="4754" priority="4732" operator="equal">
      <formula>T345  = 1</formula>
    </cfRule>
  </conditionalFormatting>
  <conditionalFormatting sqref="U345">
    <cfRule type="cellIs" dxfId="4753" priority="4731" operator="equal">
      <formula>T345  = 1</formula>
    </cfRule>
  </conditionalFormatting>
  <conditionalFormatting sqref="U345">
    <cfRule type="cellIs" dxfId="4752" priority="4730" operator="equal">
      <formula>T345  = 1</formula>
    </cfRule>
  </conditionalFormatting>
  <conditionalFormatting sqref="U345">
    <cfRule type="cellIs" dxfId="4751" priority="4729" operator="equal">
      <formula>T345  = 1</formula>
    </cfRule>
  </conditionalFormatting>
  <conditionalFormatting sqref="U345">
    <cfRule type="cellIs" dxfId="4750" priority="4728" operator="equal">
      <formula>T345  = 1</formula>
    </cfRule>
  </conditionalFormatting>
  <conditionalFormatting sqref="U345">
    <cfRule type="cellIs" dxfId="4749" priority="4727" operator="equal">
      <formula>T345  = 1</formula>
    </cfRule>
  </conditionalFormatting>
  <conditionalFormatting sqref="U345">
    <cfRule type="cellIs" dxfId="4748" priority="4726" operator="equal">
      <formula>T345  = 1</formula>
    </cfRule>
  </conditionalFormatting>
  <conditionalFormatting sqref="U345">
    <cfRule type="cellIs" dxfId="4747" priority="4725" operator="equal">
      <formula>T345  = 1</formula>
    </cfRule>
  </conditionalFormatting>
  <conditionalFormatting sqref="U345">
    <cfRule type="cellIs" dxfId="4746" priority="4724" operator="equal">
      <formula>T345  = 1</formula>
    </cfRule>
  </conditionalFormatting>
  <conditionalFormatting sqref="U345">
    <cfRule type="cellIs" dxfId="4745" priority="4723" operator="equal">
      <formula>T345  = 1</formula>
    </cfRule>
  </conditionalFormatting>
  <conditionalFormatting sqref="U345">
    <cfRule type="cellIs" dxfId="4744" priority="4722" operator="equal">
      <formula>T345  = 1</formula>
    </cfRule>
  </conditionalFormatting>
  <conditionalFormatting sqref="U345">
    <cfRule type="cellIs" dxfId="4743" priority="4721" operator="equal">
      <formula>T345  = 1</formula>
    </cfRule>
  </conditionalFormatting>
  <conditionalFormatting sqref="U345">
    <cfRule type="cellIs" dxfId="4742" priority="4720" operator="equal">
      <formula>T345  = 1</formula>
    </cfRule>
  </conditionalFormatting>
  <conditionalFormatting sqref="U345">
    <cfRule type="cellIs" dxfId="4741" priority="4719" operator="equal">
      <formula>T345  = 1</formula>
    </cfRule>
  </conditionalFormatting>
  <conditionalFormatting sqref="B232:C242 B231:H231 D232:N241 E242:N242">
    <cfRule type="containsBlanks" dxfId="4740" priority="4718">
      <formula>LEN(TRIM(B231))=0</formula>
    </cfRule>
  </conditionalFormatting>
  <conditionalFormatting sqref="C232:C242 C231:H231 D232:N241 E242:N242">
    <cfRule type="containsText" dxfId="4739" priority="4717" operator="containsText" text="&quot; &quot;">
      <formula>NOT(ISERROR(SEARCH(""" """,C231)))</formula>
    </cfRule>
  </conditionalFormatting>
  <conditionalFormatting sqref="C232:C242 C231:H231 D232:N241 E242:N242">
    <cfRule type="containsText" dxfId="4738" priority="4715" stopIfTrue="1" operator="containsText" text="&quot; &quot;">
      <formula>NOT(ISERROR(SEARCH(""" """,C231)))</formula>
    </cfRule>
    <cfRule type="cellIs" dxfId="4737" priority="4716" operator="equal">
      <formula>0</formula>
    </cfRule>
  </conditionalFormatting>
  <conditionalFormatting sqref="D231:G241 E242:G242">
    <cfRule type="containsText" dxfId="4736" priority="4712" operator="containsText" text="&quot;&quot;">
      <formula>NOT(ISERROR(SEARCH("""""",D231)))</formula>
    </cfRule>
    <cfRule type="containsText" dxfId="4735" priority="4713" operator="containsText" text="&quot; &quot;">
      <formula>NOT(ISERROR(SEARCH(""" """,D231)))</formula>
    </cfRule>
    <cfRule type="containsText" dxfId="4734" priority="4714" operator="containsText" text="&quot; &quot;">
      <formula>NOT(ISERROR(SEARCH(""" """,D231)))</formula>
    </cfRule>
  </conditionalFormatting>
  <conditionalFormatting sqref="H231 H232:N242 C231:C242">
    <cfRule type="containsText" dxfId="4733" priority="4710" operator="containsText" text=" ">
      <formula>NOT(ISERROR(SEARCH(" ",C231)))</formula>
    </cfRule>
    <cfRule type="containsText" dxfId="4732" priority="4711" operator="containsText" text="&quot; &quot;">
      <formula>NOT(ISERROR(SEARCH(""" """,C231)))</formula>
    </cfRule>
  </conditionalFormatting>
  <conditionalFormatting sqref="H231 H232:N242 C231:C242">
    <cfRule type="cellIs" dxfId="4731" priority="4705" operator="equal">
      <formula>""" """</formula>
    </cfRule>
    <cfRule type="containsText" dxfId="4730" priority="4706" operator="containsText" text="&quot;&quot;, 0">
      <formula>NOT(ISERROR(SEARCH(""""", 0",C231)))</formula>
    </cfRule>
    <cfRule type="containsText" dxfId="4729" priority="4707" operator="containsText" text="&quot;&quot;">
      <formula>NOT(ISERROR(SEARCH("""""",C231)))</formula>
    </cfRule>
    <cfRule type="containsText" dxfId="4728" priority="4708" operator="containsText" text="&quot; &quot;">
      <formula>NOT(ISERROR(SEARCH(""" """,C231)))</formula>
    </cfRule>
    <cfRule type="containsText" dxfId="4727" priority="4709" operator="containsText" text="&quot; &quot;">
      <formula>NOT(ISERROR(SEARCH(""" """,C231)))</formula>
    </cfRule>
  </conditionalFormatting>
  <conditionalFormatting sqref="R231:T242">
    <cfRule type="containsBlanks" dxfId="4726" priority="4704">
      <formula>LEN(TRIM(R231))=0</formula>
    </cfRule>
  </conditionalFormatting>
  <conditionalFormatting sqref="S231:T242">
    <cfRule type="containsText" dxfId="4725" priority="4703" operator="containsText" text="&quot; &quot;">
      <formula>NOT(ISERROR(SEARCH(""" """,S231)))</formula>
    </cfRule>
  </conditionalFormatting>
  <conditionalFormatting sqref="S231:T242">
    <cfRule type="containsText" dxfId="4724" priority="4701" stopIfTrue="1" operator="containsText" text="&quot; &quot;">
      <formula>NOT(ISERROR(SEARCH(""" """,S231)))</formula>
    </cfRule>
    <cfRule type="cellIs" dxfId="4723" priority="4702" operator="equal">
      <formula>0</formula>
    </cfRule>
  </conditionalFormatting>
  <conditionalFormatting sqref="S231:T242">
    <cfRule type="containsText" dxfId="4722" priority="4698" operator="containsText" text="&quot;&quot;">
      <formula>NOT(ISERROR(SEARCH("""""",S231)))</formula>
    </cfRule>
    <cfRule type="containsText" dxfId="4721" priority="4699" operator="containsText" text="&quot; &quot;">
      <formula>NOT(ISERROR(SEARCH(""" """,S231)))</formula>
    </cfRule>
    <cfRule type="containsText" dxfId="4720" priority="4700" operator="containsText" text="&quot; &quot;">
      <formula>NOT(ISERROR(SEARCH(""" """,S231)))</formula>
    </cfRule>
  </conditionalFormatting>
  <conditionalFormatting sqref="U232">
    <cfRule type="cellIs" dxfId="4719" priority="4697" operator="equal">
      <formula>T232  = 1</formula>
    </cfRule>
  </conditionalFormatting>
  <conditionalFormatting sqref="U232">
    <cfRule type="cellIs" dxfId="4718" priority="4696" operator="equal">
      <formula>T232  = 1</formula>
    </cfRule>
  </conditionalFormatting>
  <conditionalFormatting sqref="U232">
    <cfRule type="cellIs" dxfId="4717" priority="4695" operator="equal">
      <formula>T232  = 1</formula>
    </cfRule>
  </conditionalFormatting>
  <conditionalFormatting sqref="U232">
    <cfRule type="cellIs" dxfId="4716" priority="4694" operator="equal">
      <formula>T232  = 1</formula>
    </cfRule>
  </conditionalFormatting>
  <conditionalFormatting sqref="U232">
    <cfRule type="cellIs" dxfId="4715" priority="4693" operator="equal">
      <formula>T232  = 1</formula>
    </cfRule>
  </conditionalFormatting>
  <conditionalFormatting sqref="U232">
    <cfRule type="cellIs" dxfId="4714" priority="4692" operator="equal">
      <formula>T232  = 1</formula>
    </cfRule>
  </conditionalFormatting>
  <conditionalFormatting sqref="U232">
    <cfRule type="cellIs" dxfId="4713" priority="4691" operator="equal">
      <formula>T232  = 1</formula>
    </cfRule>
  </conditionalFormatting>
  <conditionalFormatting sqref="U232">
    <cfRule type="cellIs" dxfId="4712" priority="4690" operator="equal">
      <formula>T232  = 1</formula>
    </cfRule>
  </conditionalFormatting>
  <conditionalFormatting sqref="U232">
    <cfRule type="cellIs" dxfId="4711" priority="4689" operator="equal">
      <formula>T232  = 1</formula>
    </cfRule>
  </conditionalFormatting>
  <conditionalFormatting sqref="U232">
    <cfRule type="cellIs" dxfId="4710" priority="4688" operator="equal">
      <formula>T232  = 1</formula>
    </cfRule>
  </conditionalFormatting>
  <conditionalFormatting sqref="U232">
    <cfRule type="cellIs" dxfId="4709" priority="4687" operator="equal">
      <formula>T232  = 1</formula>
    </cfRule>
  </conditionalFormatting>
  <conditionalFormatting sqref="U232">
    <cfRule type="cellIs" dxfId="4708" priority="4686" operator="equal">
      <formula>T232  = 1</formula>
    </cfRule>
  </conditionalFormatting>
  <conditionalFormatting sqref="U232">
    <cfRule type="cellIs" dxfId="4707" priority="4685" operator="equal">
      <formula>T232  = 1</formula>
    </cfRule>
  </conditionalFormatting>
  <conditionalFormatting sqref="U232">
    <cfRule type="cellIs" dxfId="4706" priority="4684" operator="equal">
      <formula>T232  = 1</formula>
    </cfRule>
  </conditionalFormatting>
  <conditionalFormatting sqref="U232">
    <cfRule type="cellIs" dxfId="4705" priority="4683" operator="equal">
      <formula>T232  = 1</formula>
    </cfRule>
  </conditionalFormatting>
  <conditionalFormatting sqref="U232">
    <cfRule type="cellIs" dxfId="4704" priority="4682" operator="equal">
      <formula>T232  = 1</formula>
    </cfRule>
  </conditionalFormatting>
  <conditionalFormatting sqref="U232">
    <cfRule type="cellIs" dxfId="4703" priority="4681" operator="equal">
      <formula>T232  = 1</formula>
    </cfRule>
  </conditionalFormatting>
  <conditionalFormatting sqref="U232">
    <cfRule type="cellIs" dxfId="4702" priority="4680" operator="equal">
      <formula>T232  = 1</formula>
    </cfRule>
  </conditionalFormatting>
  <conditionalFormatting sqref="U232">
    <cfRule type="cellIs" dxfId="4701" priority="4679" operator="equal">
      <formula>T232  = 1</formula>
    </cfRule>
  </conditionalFormatting>
  <conditionalFormatting sqref="U232">
    <cfRule type="cellIs" dxfId="4700" priority="4678" operator="equal">
      <formula>T232  = 1</formula>
    </cfRule>
  </conditionalFormatting>
  <conditionalFormatting sqref="U232">
    <cfRule type="cellIs" dxfId="4699" priority="4677" operator="equal">
      <formula>T232  = 1</formula>
    </cfRule>
  </conditionalFormatting>
  <conditionalFormatting sqref="U232">
    <cfRule type="cellIs" dxfId="4698" priority="4676" operator="equal">
      <formula>T232  = 1</formula>
    </cfRule>
  </conditionalFormatting>
  <conditionalFormatting sqref="U232">
    <cfRule type="cellIs" dxfId="4697" priority="4675" operator="equal">
      <formula>T232  = 1</formula>
    </cfRule>
  </conditionalFormatting>
  <conditionalFormatting sqref="U232">
    <cfRule type="cellIs" dxfId="4696" priority="4674" operator="equal">
      <formula>T232  = 1</formula>
    </cfRule>
  </conditionalFormatting>
  <conditionalFormatting sqref="U232">
    <cfRule type="cellIs" dxfId="4695" priority="4673" operator="equal">
      <formula>T232  = 1</formula>
    </cfRule>
  </conditionalFormatting>
  <conditionalFormatting sqref="U232">
    <cfRule type="cellIs" dxfId="4694" priority="4672" operator="equal">
      <formula>T232  = 1</formula>
    </cfRule>
  </conditionalFormatting>
  <conditionalFormatting sqref="U232">
    <cfRule type="cellIs" dxfId="4693" priority="4671" operator="equal">
      <formula>T232  = 1</formula>
    </cfRule>
  </conditionalFormatting>
  <conditionalFormatting sqref="U232">
    <cfRule type="cellIs" dxfId="4692" priority="4670" operator="equal">
      <formula>T232  = 1</formula>
    </cfRule>
  </conditionalFormatting>
  <conditionalFormatting sqref="U232">
    <cfRule type="cellIs" dxfId="4691" priority="4669" operator="equal">
      <formula>T232  = 1</formula>
    </cfRule>
  </conditionalFormatting>
  <conditionalFormatting sqref="U232">
    <cfRule type="cellIs" dxfId="4690" priority="4668" operator="equal">
      <formula>T232  = 1</formula>
    </cfRule>
  </conditionalFormatting>
  <conditionalFormatting sqref="U232">
    <cfRule type="cellIs" dxfId="4689" priority="4667" operator="equal">
      <formula>T232  = 1</formula>
    </cfRule>
  </conditionalFormatting>
  <conditionalFormatting sqref="U232">
    <cfRule type="cellIs" dxfId="4688" priority="4666" operator="equal">
      <formula>T232  = 1</formula>
    </cfRule>
  </conditionalFormatting>
  <conditionalFormatting sqref="U233">
    <cfRule type="cellIs" dxfId="4687" priority="4665" operator="equal">
      <formula>T233  = 1</formula>
    </cfRule>
  </conditionalFormatting>
  <conditionalFormatting sqref="U233">
    <cfRule type="cellIs" dxfId="4686" priority="4664" operator="equal">
      <formula>T233  = 1</formula>
    </cfRule>
  </conditionalFormatting>
  <conditionalFormatting sqref="U233">
    <cfRule type="cellIs" dxfId="4685" priority="4663" operator="equal">
      <formula>T233  = 1</formula>
    </cfRule>
  </conditionalFormatting>
  <conditionalFormatting sqref="U233">
    <cfRule type="cellIs" dxfId="4684" priority="4662" operator="equal">
      <formula>T233  = 1</formula>
    </cfRule>
  </conditionalFormatting>
  <conditionalFormatting sqref="U233">
    <cfRule type="cellIs" dxfId="4683" priority="4661" operator="equal">
      <formula>T233  = 1</formula>
    </cfRule>
  </conditionalFormatting>
  <conditionalFormatting sqref="U233">
    <cfRule type="cellIs" dxfId="4682" priority="4660" operator="equal">
      <formula>T233  = 1</formula>
    </cfRule>
  </conditionalFormatting>
  <conditionalFormatting sqref="U233">
    <cfRule type="cellIs" dxfId="4681" priority="4659" operator="equal">
      <formula>T233  = 1</formula>
    </cfRule>
  </conditionalFormatting>
  <conditionalFormatting sqref="U233">
    <cfRule type="cellIs" dxfId="4680" priority="4658" operator="equal">
      <formula>T233  = 1</formula>
    </cfRule>
  </conditionalFormatting>
  <conditionalFormatting sqref="U233">
    <cfRule type="cellIs" dxfId="4679" priority="4657" operator="equal">
      <formula>T233  = 1</formula>
    </cfRule>
  </conditionalFormatting>
  <conditionalFormatting sqref="U233">
    <cfRule type="cellIs" dxfId="4678" priority="4656" operator="equal">
      <formula>T233  = 1</formula>
    </cfRule>
  </conditionalFormatting>
  <conditionalFormatting sqref="U233">
    <cfRule type="cellIs" dxfId="4677" priority="4655" operator="equal">
      <formula>T233  = 1</formula>
    </cfRule>
  </conditionalFormatting>
  <conditionalFormatting sqref="U233">
    <cfRule type="cellIs" dxfId="4676" priority="4654" operator="equal">
      <formula>T233  = 1</formula>
    </cfRule>
  </conditionalFormatting>
  <conditionalFormatting sqref="U233">
    <cfRule type="cellIs" dxfId="4675" priority="4653" operator="equal">
      <formula>T233  = 1</formula>
    </cfRule>
  </conditionalFormatting>
  <conditionalFormatting sqref="U233">
    <cfRule type="cellIs" dxfId="4674" priority="4652" operator="equal">
      <formula>T233  = 1</formula>
    </cfRule>
  </conditionalFormatting>
  <conditionalFormatting sqref="U233">
    <cfRule type="cellIs" dxfId="4673" priority="4651" operator="equal">
      <formula>T233  = 1</formula>
    </cfRule>
  </conditionalFormatting>
  <conditionalFormatting sqref="U233">
    <cfRule type="cellIs" dxfId="4672" priority="4650" operator="equal">
      <formula>T233  = 1</formula>
    </cfRule>
  </conditionalFormatting>
  <conditionalFormatting sqref="U233">
    <cfRule type="cellIs" dxfId="4671" priority="4649" operator="equal">
      <formula>T233  = 1</formula>
    </cfRule>
  </conditionalFormatting>
  <conditionalFormatting sqref="U233">
    <cfRule type="cellIs" dxfId="4670" priority="4648" operator="equal">
      <formula>T233  = 1</formula>
    </cfRule>
  </conditionalFormatting>
  <conditionalFormatting sqref="U233">
    <cfRule type="cellIs" dxfId="4669" priority="4647" operator="equal">
      <formula>T233  = 1</formula>
    </cfRule>
  </conditionalFormatting>
  <conditionalFormatting sqref="U233">
    <cfRule type="cellIs" dxfId="4668" priority="4646" operator="equal">
      <formula>T233  = 1</formula>
    </cfRule>
  </conditionalFormatting>
  <conditionalFormatting sqref="U233">
    <cfRule type="cellIs" dxfId="4667" priority="4645" operator="equal">
      <formula>T233  = 1</formula>
    </cfRule>
  </conditionalFormatting>
  <conditionalFormatting sqref="U233">
    <cfRule type="cellIs" dxfId="4666" priority="4644" operator="equal">
      <formula>T233  = 1</formula>
    </cfRule>
  </conditionalFormatting>
  <conditionalFormatting sqref="U233">
    <cfRule type="cellIs" dxfId="4665" priority="4643" operator="equal">
      <formula>T233  = 1</formula>
    </cfRule>
  </conditionalFormatting>
  <conditionalFormatting sqref="U233">
    <cfRule type="cellIs" dxfId="4664" priority="4642" operator="equal">
      <formula>T233  = 1</formula>
    </cfRule>
  </conditionalFormatting>
  <conditionalFormatting sqref="U233">
    <cfRule type="cellIs" dxfId="4663" priority="4641" operator="equal">
      <formula>T233  = 1</formula>
    </cfRule>
  </conditionalFormatting>
  <conditionalFormatting sqref="U233">
    <cfRule type="cellIs" dxfId="4662" priority="4640" operator="equal">
      <formula>T233  = 1</formula>
    </cfRule>
  </conditionalFormatting>
  <conditionalFormatting sqref="U233">
    <cfRule type="cellIs" dxfId="4661" priority="4639" operator="equal">
      <formula>T233  = 1</formula>
    </cfRule>
  </conditionalFormatting>
  <conditionalFormatting sqref="U233">
    <cfRule type="cellIs" dxfId="4660" priority="4638" operator="equal">
      <formula>T233  = 1</formula>
    </cfRule>
  </conditionalFormatting>
  <conditionalFormatting sqref="U233">
    <cfRule type="cellIs" dxfId="4659" priority="4637" operator="equal">
      <formula>T233  = 1</formula>
    </cfRule>
  </conditionalFormatting>
  <conditionalFormatting sqref="U233">
    <cfRule type="cellIs" dxfId="4658" priority="4636" operator="equal">
      <formula>T233  = 1</formula>
    </cfRule>
  </conditionalFormatting>
  <conditionalFormatting sqref="U233">
    <cfRule type="cellIs" dxfId="4657" priority="4635" operator="equal">
      <formula>T233  = 1</formula>
    </cfRule>
  </conditionalFormatting>
  <conditionalFormatting sqref="U233">
    <cfRule type="cellIs" dxfId="4656" priority="4634" operator="equal">
      <formula>T233  = 1</formula>
    </cfRule>
  </conditionalFormatting>
  <conditionalFormatting sqref="U234">
    <cfRule type="cellIs" dxfId="4655" priority="4633" operator="equal">
      <formula>T234  = 1</formula>
    </cfRule>
  </conditionalFormatting>
  <conditionalFormatting sqref="U234">
    <cfRule type="cellIs" dxfId="4654" priority="4632" operator="equal">
      <formula>T234  = 1</formula>
    </cfRule>
  </conditionalFormatting>
  <conditionalFormatting sqref="U234">
    <cfRule type="cellIs" dxfId="4653" priority="4631" operator="equal">
      <formula>T234  = 1</formula>
    </cfRule>
  </conditionalFormatting>
  <conditionalFormatting sqref="U234">
    <cfRule type="cellIs" dxfId="4652" priority="4630" operator="equal">
      <formula>T234  = 1</formula>
    </cfRule>
  </conditionalFormatting>
  <conditionalFormatting sqref="U234">
    <cfRule type="cellIs" dxfId="4651" priority="4629" operator="equal">
      <formula>T234  = 1</formula>
    </cfRule>
  </conditionalFormatting>
  <conditionalFormatting sqref="U234">
    <cfRule type="cellIs" dxfId="4650" priority="4628" operator="equal">
      <formula>T234  = 1</formula>
    </cfRule>
  </conditionalFormatting>
  <conditionalFormatting sqref="U234">
    <cfRule type="cellIs" dxfId="4649" priority="4627" operator="equal">
      <formula>T234  = 1</formula>
    </cfRule>
  </conditionalFormatting>
  <conditionalFormatting sqref="U234">
    <cfRule type="cellIs" dxfId="4648" priority="4626" operator="equal">
      <formula>T234  = 1</formula>
    </cfRule>
  </conditionalFormatting>
  <conditionalFormatting sqref="U234">
    <cfRule type="cellIs" dxfId="4647" priority="4625" operator="equal">
      <formula>T234  = 1</formula>
    </cfRule>
  </conditionalFormatting>
  <conditionalFormatting sqref="U234">
    <cfRule type="cellIs" dxfId="4646" priority="4624" operator="equal">
      <formula>T234  = 1</formula>
    </cfRule>
  </conditionalFormatting>
  <conditionalFormatting sqref="U234">
    <cfRule type="cellIs" dxfId="4645" priority="4623" operator="equal">
      <formula>T234  = 1</formula>
    </cfRule>
  </conditionalFormatting>
  <conditionalFormatting sqref="U234">
    <cfRule type="cellIs" dxfId="4644" priority="4622" operator="equal">
      <formula>T234  = 1</formula>
    </cfRule>
  </conditionalFormatting>
  <conditionalFormatting sqref="U234">
    <cfRule type="cellIs" dxfId="4643" priority="4621" operator="equal">
      <formula>T234  = 1</formula>
    </cfRule>
  </conditionalFormatting>
  <conditionalFormatting sqref="U234">
    <cfRule type="cellIs" dxfId="4642" priority="4620" operator="equal">
      <formula>T234  = 1</formula>
    </cfRule>
  </conditionalFormatting>
  <conditionalFormatting sqref="U234">
    <cfRule type="cellIs" dxfId="4641" priority="4619" operator="equal">
      <formula>T234  = 1</formula>
    </cfRule>
  </conditionalFormatting>
  <conditionalFormatting sqref="U234">
    <cfRule type="cellIs" dxfId="4640" priority="4618" operator="equal">
      <formula>T234  = 1</formula>
    </cfRule>
  </conditionalFormatting>
  <conditionalFormatting sqref="U234">
    <cfRule type="cellIs" dxfId="4639" priority="4617" operator="equal">
      <formula>T234  = 1</formula>
    </cfRule>
  </conditionalFormatting>
  <conditionalFormatting sqref="U234">
    <cfRule type="cellIs" dxfId="4638" priority="4616" operator="equal">
      <formula>T234  = 1</formula>
    </cfRule>
  </conditionalFormatting>
  <conditionalFormatting sqref="U234">
    <cfRule type="cellIs" dxfId="4637" priority="4615" operator="equal">
      <formula>T234  = 1</formula>
    </cfRule>
  </conditionalFormatting>
  <conditionalFormatting sqref="U234">
    <cfRule type="cellIs" dxfId="4636" priority="4614" operator="equal">
      <formula>T234  = 1</formula>
    </cfRule>
  </conditionalFormatting>
  <conditionalFormatting sqref="U234">
    <cfRule type="cellIs" dxfId="4635" priority="4613" operator="equal">
      <formula>T234  = 1</formula>
    </cfRule>
  </conditionalFormatting>
  <conditionalFormatting sqref="U234">
    <cfRule type="cellIs" dxfId="4634" priority="4612" operator="equal">
      <formula>T234  = 1</formula>
    </cfRule>
  </conditionalFormatting>
  <conditionalFormatting sqref="U234">
    <cfRule type="cellIs" dxfId="4633" priority="4611" operator="equal">
      <formula>T234  = 1</formula>
    </cfRule>
  </conditionalFormatting>
  <conditionalFormatting sqref="U234">
    <cfRule type="cellIs" dxfId="4632" priority="4610" operator="equal">
      <formula>T234  = 1</formula>
    </cfRule>
  </conditionalFormatting>
  <conditionalFormatting sqref="U234">
    <cfRule type="cellIs" dxfId="4631" priority="4609" operator="equal">
      <formula>T234  = 1</formula>
    </cfRule>
  </conditionalFormatting>
  <conditionalFormatting sqref="U234">
    <cfRule type="cellIs" dxfId="4630" priority="4608" operator="equal">
      <formula>T234  = 1</formula>
    </cfRule>
  </conditionalFormatting>
  <conditionalFormatting sqref="U234">
    <cfRule type="cellIs" dxfId="4629" priority="4607" operator="equal">
      <formula>T234  = 1</formula>
    </cfRule>
  </conditionalFormatting>
  <conditionalFormatting sqref="U234">
    <cfRule type="cellIs" dxfId="4628" priority="4606" operator="equal">
      <formula>T234  = 1</formula>
    </cfRule>
  </conditionalFormatting>
  <conditionalFormatting sqref="U234">
    <cfRule type="cellIs" dxfId="4627" priority="4605" operator="equal">
      <formula>T234  = 1</formula>
    </cfRule>
  </conditionalFormatting>
  <conditionalFormatting sqref="U234">
    <cfRule type="cellIs" dxfId="4626" priority="4604" operator="equal">
      <formula>T234  = 1</formula>
    </cfRule>
  </conditionalFormatting>
  <conditionalFormatting sqref="U234">
    <cfRule type="cellIs" dxfId="4625" priority="4603" operator="equal">
      <formula>T234  = 1</formula>
    </cfRule>
  </conditionalFormatting>
  <conditionalFormatting sqref="U234">
    <cfRule type="cellIs" dxfId="4624" priority="4602" operator="equal">
      <formula>T234  = 1</formula>
    </cfRule>
  </conditionalFormatting>
  <conditionalFormatting sqref="U235">
    <cfRule type="cellIs" dxfId="4623" priority="4601" operator="equal">
      <formula>T235  = 1</formula>
    </cfRule>
  </conditionalFormatting>
  <conditionalFormatting sqref="U235">
    <cfRule type="cellIs" dxfId="4622" priority="4600" operator="equal">
      <formula>T235  = 1</formula>
    </cfRule>
  </conditionalFormatting>
  <conditionalFormatting sqref="U235">
    <cfRule type="cellIs" dxfId="4621" priority="4599" operator="equal">
      <formula>T235  = 1</formula>
    </cfRule>
  </conditionalFormatting>
  <conditionalFormatting sqref="U235">
    <cfRule type="cellIs" dxfId="4620" priority="4598" operator="equal">
      <formula>T235  = 1</formula>
    </cfRule>
  </conditionalFormatting>
  <conditionalFormatting sqref="U235">
    <cfRule type="cellIs" dxfId="4619" priority="4597" operator="equal">
      <formula>T235  = 1</formula>
    </cfRule>
  </conditionalFormatting>
  <conditionalFormatting sqref="U235">
    <cfRule type="cellIs" dxfId="4618" priority="4596" operator="equal">
      <formula>T235  = 1</formula>
    </cfRule>
  </conditionalFormatting>
  <conditionalFormatting sqref="U235">
    <cfRule type="cellIs" dxfId="4617" priority="4595" operator="equal">
      <formula>T235  = 1</formula>
    </cfRule>
  </conditionalFormatting>
  <conditionalFormatting sqref="U235">
    <cfRule type="cellIs" dxfId="4616" priority="4594" operator="equal">
      <formula>T235  = 1</formula>
    </cfRule>
  </conditionalFormatting>
  <conditionalFormatting sqref="U235">
    <cfRule type="cellIs" dxfId="4615" priority="4593" operator="equal">
      <formula>T235  = 1</formula>
    </cfRule>
  </conditionalFormatting>
  <conditionalFormatting sqref="U235">
    <cfRule type="cellIs" dxfId="4614" priority="4592" operator="equal">
      <formula>T235  = 1</formula>
    </cfRule>
  </conditionalFormatting>
  <conditionalFormatting sqref="U235">
    <cfRule type="cellIs" dxfId="4613" priority="4591" operator="equal">
      <formula>T235  = 1</formula>
    </cfRule>
  </conditionalFormatting>
  <conditionalFormatting sqref="U235">
    <cfRule type="cellIs" dxfId="4612" priority="4590" operator="equal">
      <formula>T235  = 1</formula>
    </cfRule>
  </conditionalFormatting>
  <conditionalFormatting sqref="U235">
    <cfRule type="cellIs" dxfId="4611" priority="4589" operator="equal">
      <formula>T235  = 1</formula>
    </cfRule>
  </conditionalFormatting>
  <conditionalFormatting sqref="U235">
    <cfRule type="cellIs" dxfId="4610" priority="4588" operator="equal">
      <formula>T235  = 1</formula>
    </cfRule>
  </conditionalFormatting>
  <conditionalFormatting sqref="U235">
    <cfRule type="cellIs" dxfId="4609" priority="4587" operator="equal">
      <formula>T235  = 1</formula>
    </cfRule>
  </conditionalFormatting>
  <conditionalFormatting sqref="U235">
    <cfRule type="cellIs" dxfId="4608" priority="4586" operator="equal">
      <formula>T235  = 1</formula>
    </cfRule>
  </conditionalFormatting>
  <conditionalFormatting sqref="U235">
    <cfRule type="cellIs" dxfId="4607" priority="4585" operator="equal">
      <formula>T235  = 1</formula>
    </cfRule>
  </conditionalFormatting>
  <conditionalFormatting sqref="U235">
    <cfRule type="cellIs" dxfId="4606" priority="4584" operator="equal">
      <formula>T235  = 1</formula>
    </cfRule>
  </conditionalFormatting>
  <conditionalFormatting sqref="U235">
    <cfRule type="cellIs" dxfId="4605" priority="4583" operator="equal">
      <formula>T235  = 1</formula>
    </cfRule>
  </conditionalFormatting>
  <conditionalFormatting sqref="U235">
    <cfRule type="cellIs" dxfId="4604" priority="4582" operator="equal">
      <formula>T235  = 1</formula>
    </cfRule>
  </conditionalFormatting>
  <conditionalFormatting sqref="U235">
    <cfRule type="cellIs" dxfId="4603" priority="4581" operator="equal">
      <formula>T235  = 1</formula>
    </cfRule>
  </conditionalFormatting>
  <conditionalFormatting sqref="U235">
    <cfRule type="cellIs" dxfId="4602" priority="4580" operator="equal">
      <formula>T235  = 1</formula>
    </cfRule>
  </conditionalFormatting>
  <conditionalFormatting sqref="U235">
    <cfRule type="cellIs" dxfId="4601" priority="4579" operator="equal">
      <formula>T235  = 1</formula>
    </cfRule>
  </conditionalFormatting>
  <conditionalFormatting sqref="U235">
    <cfRule type="cellIs" dxfId="4600" priority="4578" operator="equal">
      <formula>T235  = 1</formula>
    </cfRule>
  </conditionalFormatting>
  <conditionalFormatting sqref="U235">
    <cfRule type="cellIs" dxfId="4599" priority="4577" operator="equal">
      <formula>T235  = 1</formula>
    </cfRule>
  </conditionalFormatting>
  <conditionalFormatting sqref="U235">
    <cfRule type="cellIs" dxfId="4598" priority="4576" operator="equal">
      <formula>T235  = 1</formula>
    </cfRule>
  </conditionalFormatting>
  <conditionalFormatting sqref="U235">
    <cfRule type="cellIs" dxfId="4597" priority="4575" operator="equal">
      <formula>T235  = 1</formula>
    </cfRule>
  </conditionalFormatting>
  <conditionalFormatting sqref="U235">
    <cfRule type="cellIs" dxfId="4596" priority="4574" operator="equal">
      <formula>T235  = 1</formula>
    </cfRule>
  </conditionalFormatting>
  <conditionalFormatting sqref="U235">
    <cfRule type="cellIs" dxfId="4595" priority="4573" operator="equal">
      <formula>T235  = 1</formula>
    </cfRule>
  </conditionalFormatting>
  <conditionalFormatting sqref="U235">
    <cfRule type="cellIs" dxfId="4594" priority="4572" operator="equal">
      <formula>T235  = 1</formula>
    </cfRule>
  </conditionalFormatting>
  <conditionalFormatting sqref="U235">
    <cfRule type="cellIs" dxfId="4593" priority="4571" operator="equal">
      <formula>T235  = 1</formula>
    </cfRule>
  </conditionalFormatting>
  <conditionalFormatting sqref="U235">
    <cfRule type="cellIs" dxfId="4592" priority="4570" operator="equal">
      <formula>T235  = 1</formula>
    </cfRule>
  </conditionalFormatting>
  <conditionalFormatting sqref="U236">
    <cfRule type="cellIs" dxfId="4591" priority="4569" operator="equal">
      <formula>T236  = 1</formula>
    </cfRule>
  </conditionalFormatting>
  <conditionalFormatting sqref="U236">
    <cfRule type="cellIs" dxfId="4590" priority="4568" operator="equal">
      <formula>T236  = 1</formula>
    </cfRule>
  </conditionalFormatting>
  <conditionalFormatting sqref="U236">
    <cfRule type="cellIs" dxfId="4589" priority="4567" operator="equal">
      <formula>T236  = 1</formula>
    </cfRule>
  </conditionalFormatting>
  <conditionalFormatting sqref="U236">
    <cfRule type="cellIs" dxfId="4588" priority="4566" operator="equal">
      <formula>T236  = 1</formula>
    </cfRule>
  </conditionalFormatting>
  <conditionalFormatting sqref="U236">
    <cfRule type="cellIs" dxfId="4587" priority="4565" operator="equal">
      <formula>T236  = 1</formula>
    </cfRule>
  </conditionalFormatting>
  <conditionalFormatting sqref="U236">
    <cfRule type="cellIs" dxfId="4586" priority="4564" operator="equal">
      <formula>T236  = 1</formula>
    </cfRule>
  </conditionalFormatting>
  <conditionalFormatting sqref="U236">
    <cfRule type="cellIs" dxfId="4585" priority="4563" operator="equal">
      <formula>T236  = 1</formula>
    </cfRule>
  </conditionalFormatting>
  <conditionalFormatting sqref="U236">
    <cfRule type="cellIs" dxfId="4584" priority="4562" operator="equal">
      <formula>T236  = 1</formula>
    </cfRule>
  </conditionalFormatting>
  <conditionalFormatting sqref="U236">
    <cfRule type="cellIs" dxfId="4583" priority="4561" operator="equal">
      <formula>T236  = 1</formula>
    </cfRule>
  </conditionalFormatting>
  <conditionalFormatting sqref="U236">
    <cfRule type="cellIs" dxfId="4582" priority="4560" operator="equal">
      <formula>T236  = 1</formula>
    </cfRule>
  </conditionalFormatting>
  <conditionalFormatting sqref="U236">
    <cfRule type="cellIs" dxfId="4581" priority="4559" operator="equal">
      <formula>T236  = 1</formula>
    </cfRule>
  </conditionalFormatting>
  <conditionalFormatting sqref="U236">
    <cfRule type="cellIs" dxfId="4580" priority="4558" operator="equal">
      <formula>T236  = 1</formula>
    </cfRule>
  </conditionalFormatting>
  <conditionalFormatting sqref="U236">
    <cfRule type="cellIs" dxfId="4579" priority="4557" operator="equal">
      <formula>T236  = 1</formula>
    </cfRule>
  </conditionalFormatting>
  <conditionalFormatting sqref="U236">
    <cfRule type="cellIs" dxfId="4578" priority="4556" operator="equal">
      <formula>T236  = 1</formula>
    </cfRule>
  </conditionalFormatting>
  <conditionalFormatting sqref="U236">
    <cfRule type="cellIs" dxfId="4577" priority="4555" operator="equal">
      <formula>T236  = 1</formula>
    </cfRule>
  </conditionalFormatting>
  <conditionalFormatting sqref="U236">
    <cfRule type="cellIs" dxfId="4576" priority="4554" operator="equal">
      <formula>T236  = 1</formula>
    </cfRule>
  </conditionalFormatting>
  <conditionalFormatting sqref="U236">
    <cfRule type="cellIs" dxfId="4575" priority="4553" operator="equal">
      <formula>T236  = 1</formula>
    </cfRule>
  </conditionalFormatting>
  <conditionalFormatting sqref="U236">
    <cfRule type="cellIs" dxfId="4574" priority="4552" operator="equal">
      <formula>T236  = 1</formula>
    </cfRule>
  </conditionalFormatting>
  <conditionalFormatting sqref="U236">
    <cfRule type="cellIs" dxfId="4573" priority="4551" operator="equal">
      <formula>T236  = 1</formula>
    </cfRule>
  </conditionalFormatting>
  <conditionalFormatting sqref="U236">
    <cfRule type="cellIs" dxfId="4572" priority="4550" operator="equal">
      <formula>T236  = 1</formula>
    </cfRule>
  </conditionalFormatting>
  <conditionalFormatting sqref="U236">
    <cfRule type="cellIs" dxfId="4571" priority="4549" operator="equal">
      <formula>T236  = 1</formula>
    </cfRule>
  </conditionalFormatting>
  <conditionalFormatting sqref="U236">
    <cfRule type="cellIs" dxfId="4570" priority="4548" operator="equal">
      <formula>T236  = 1</formula>
    </cfRule>
  </conditionalFormatting>
  <conditionalFormatting sqref="U236">
    <cfRule type="cellIs" dxfId="4569" priority="4547" operator="equal">
      <formula>T236  = 1</formula>
    </cfRule>
  </conditionalFormatting>
  <conditionalFormatting sqref="U236">
    <cfRule type="cellIs" dxfId="4568" priority="4546" operator="equal">
      <formula>T236  = 1</formula>
    </cfRule>
  </conditionalFormatting>
  <conditionalFormatting sqref="U236">
    <cfRule type="cellIs" dxfId="4567" priority="4545" operator="equal">
      <formula>T236  = 1</formula>
    </cfRule>
  </conditionalFormatting>
  <conditionalFormatting sqref="U236">
    <cfRule type="cellIs" dxfId="4566" priority="4544" operator="equal">
      <formula>T236  = 1</formula>
    </cfRule>
  </conditionalFormatting>
  <conditionalFormatting sqref="U236">
    <cfRule type="cellIs" dxfId="4565" priority="4543" operator="equal">
      <formula>T236  = 1</formula>
    </cfRule>
  </conditionalFormatting>
  <conditionalFormatting sqref="U236">
    <cfRule type="cellIs" dxfId="4564" priority="4542" operator="equal">
      <formula>T236  = 1</formula>
    </cfRule>
  </conditionalFormatting>
  <conditionalFormatting sqref="U236">
    <cfRule type="cellIs" dxfId="4563" priority="4541" operator="equal">
      <formula>T236  = 1</formula>
    </cfRule>
  </conditionalFormatting>
  <conditionalFormatting sqref="U236">
    <cfRule type="cellIs" dxfId="4562" priority="4540" operator="equal">
      <formula>T236  = 1</formula>
    </cfRule>
  </conditionalFormatting>
  <conditionalFormatting sqref="U236">
    <cfRule type="cellIs" dxfId="4561" priority="4539" operator="equal">
      <formula>T236  = 1</formula>
    </cfRule>
  </conditionalFormatting>
  <conditionalFormatting sqref="U236">
    <cfRule type="cellIs" dxfId="4560" priority="4538" operator="equal">
      <formula>T236  = 1</formula>
    </cfRule>
  </conditionalFormatting>
  <conditionalFormatting sqref="U237">
    <cfRule type="cellIs" dxfId="4559" priority="4537" operator="equal">
      <formula>T237  = 1</formula>
    </cfRule>
  </conditionalFormatting>
  <conditionalFormatting sqref="U237">
    <cfRule type="cellIs" dxfId="4558" priority="4536" operator="equal">
      <formula>T237  = 1</formula>
    </cfRule>
  </conditionalFormatting>
  <conditionalFormatting sqref="U237">
    <cfRule type="cellIs" dxfId="4557" priority="4535" operator="equal">
      <formula>T237  = 1</formula>
    </cfRule>
  </conditionalFormatting>
  <conditionalFormatting sqref="U237">
    <cfRule type="cellIs" dxfId="4556" priority="4534" operator="equal">
      <formula>T237  = 1</formula>
    </cfRule>
  </conditionalFormatting>
  <conditionalFormatting sqref="U237">
    <cfRule type="cellIs" dxfId="4555" priority="4533" operator="equal">
      <formula>T237  = 1</formula>
    </cfRule>
  </conditionalFormatting>
  <conditionalFormatting sqref="U237">
    <cfRule type="cellIs" dxfId="4554" priority="4532" operator="equal">
      <formula>T237  = 1</formula>
    </cfRule>
  </conditionalFormatting>
  <conditionalFormatting sqref="U237">
    <cfRule type="cellIs" dxfId="4553" priority="4531" operator="equal">
      <formula>T237  = 1</formula>
    </cfRule>
  </conditionalFormatting>
  <conditionalFormatting sqref="U237">
    <cfRule type="cellIs" dxfId="4552" priority="4530" operator="equal">
      <formula>T237  = 1</formula>
    </cfRule>
  </conditionalFormatting>
  <conditionalFormatting sqref="U237">
    <cfRule type="cellIs" dxfId="4551" priority="4529" operator="equal">
      <formula>T237  = 1</formula>
    </cfRule>
  </conditionalFormatting>
  <conditionalFormatting sqref="U237">
    <cfRule type="cellIs" dxfId="4550" priority="4528" operator="equal">
      <formula>T237  = 1</formula>
    </cfRule>
  </conditionalFormatting>
  <conditionalFormatting sqref="U237">
    <cfRule type="cellIs" dxfId="4549" priority="4527" operator="equal">
      <formula>T237  = 1</formula>
    </cfRule>
  </conditionalFormatting>
  <conditionalFormatting sqref="U237">
    <cfRule type="cellIs" dxfId="4548" priority="4526" operator="equal">
      <formula>T237  = 1</formula>
    </cfRule>
  </conditionalFormatting>
  <conditionalFormatting sqref="U237">
    <cfRule type="cellIs" dxfId="4547" priority="4525" operator="equal">
      <formula>T237  = 1</formula>
    </cfRule>
  </conditionalFormatting>
  <conditionalFormatting sqref="U237">
    <cfRule type="cellIs" dxfId="4546" priority="4524" operator="equal">
      <formula>T237  = 1</formula>
    </cfRule>
  </conditionalFormatting>
  <conditionalFormatting sqref="U237">
    <cfRule type="cellIs" dxfId="4545" priority="4523" operator="equal">
      <formula>T237  = 1</formula>
    </cfRule>
  </conditionalFormatting>
  <conditionalFormatting sqref="U237">
    <cfRule type="cellIs" dxfId="4544" priority="4522" operator="equal">
      <formula>T237  = 1</formula>
    </cfRule>
  </conditionalFormatting>
  <conditionalFormatting sqref="U237">
    <cfRule type="cellIs" dxfId="4543" priority="4521" operator="equal">
      <formula>T237  = 1</formula>
    </cfRule>
  </conditionalFormatting>
  <conditionalFormatting sqref="U237">
    <cfRule type="cellIs" dxfId="4542" priority="4520" operator="equal">
      <formula>T237  = 1</formula>
    </cfRule>
  </conditionalFormatting>
  <conditionalFormatting sqref="U237">
    <cfRule type="cellIs" dxfId="4541" priority="4519" operator="equal">
      <formula>T237  = 1</formula>
    </cfRule>
  </conditionalFormatting>
  <conditionalFormatting sqref="U237">
    <cfRule type="cellIs" dxfId="4540" priority="4518" operator="equal">
      <formula>T237  = 1</formula>
    </cfRule>
  </conditionalFormatting>
  <conditionalFormatting sqref="U237">
    <cfRule type="cellIs" dxfId="4539" priority="4517" operator="equal">
      <formula>T237  = 1</formula>
    </cfRule>
  </conditionalFormatting>
  <conditionalFormatting sqref="U237">
    <cfRule type="cellIs" dxfId="4538" priority="4516" operator="equal">
      <formula>T237  = 1</formula>
    </cfRule>
  </conditionalFormatting>
  <conditionalFormatting sqref="U237">
    <cfRule type="cellIs" dxfId="4537" priority="4515" operator="equal">
      <formula>T237  = 1</formula>
    </cfRule>
  </conditionalFormatting>
  <conditionalFormatting sqref="U237">
    <cfRule type="cellIs" dxfId="4536" priority="4514" operator="equal">
      <formula>T237  = 1</formula>
    </cfRule>
  </conditionalFormatting>
  <conditionalFormatting sqref="U237">
    <cfRule type="cellIs" dxfId="4535" priority="4513" operator="equal">
      <formula>T237  = 1</formula>
    </cfRule>
  </conditionalFormatting>
  <conditionalFormatting sqref="U237">
    <cfRule type="cellIs" dxfId="4534" priority="4512" operator="equal">
      <formula>T237  = 1</formula>
    </cfRule>
  </conditionalFormatting>
  <conditionalFormatting sqref="U237">
    <cfRule type="cellIs" dxfId="4533" priority="4511" operator="equal">
      <formula>T237  = 1</formula>
    </cfRule>
  </conditionalFormatting>
  <conditionalFormatting sqref="U237">
    <cfRule type="cellIs" dxfId="4532" priority="4510" operator="equal">
      <formula>T237  = 1</formula>
    </cfRule>
  </conditionalFormatting>
  <conditionalFormatting sqref="U237">
    <cfRule type="cellIs" dxfId="4531" priority="4509" operator="equal">
      <formula>T237  = 1</formula>
    </cfRule>
  </conditionalFormatting>
  <conditionalFormatting sqref="U237">
    <cfRule type="cellIs" dxfId="4530" priority="4508" operator="equal">
      <formula>T237  = 1</formula>
    </cfRule>
  </conditionalFormatting>
  <conditionalFormatting sqref="U237">
    <cfRule type="cellIs" dxfId="4529" priority="4507" operator="equal">
      <formula>T237  = 1</formula>
    </cfRule>
  </conditionalFormatting>
  <conditionalFormatting sqref="U237">
    <cfRule type="cellIs" dxfId="4528" priority="4506" operator="equal">
      <formula>T237  = 1</formula>
    </cfRule>
  </conditionalFormatting>
  <conditionalFormatting sqref="U238">
    <cfRule type="cellIs" dxfId="4527" priority="4505" operator="equal">
      <formula>T238  = 1</formula>
    </cfRule>
  </conditionalFormatting>
  <conditionalFormatting sqref="U238">
    <cfRule type="cellIs" dxfId="4526" priority="4504" operator="equal">
      <formula>T238  = 1</formula>
    </cfRule>
  </conditionalFormatting>
  <conditionalFormatting sqref="U238">
    <cfRule type="cellIs" dxfId="4525" priority="4503" operator="equal">
      <formula>T238  = 1</formula>
    </cfRule>
  </conditionalFormatting>
  <conditionalFormatting sqref="U238">
    <cfRule type="cellIs" dxfId="4524" priority="4502" operator="equal">
      <formula>T238  = 1</formula>
    </cfRule>
  </conditionalFormatting>
  <conditionalFormatting sqref="U238">
    <cfRule type="cellIs" dxfId="4523" priority="4501" operator="equal">
      <formula>T238  = 1</formula>
    </cfRule>
  </conditionalFormatting>
  <conditionalFormatting sqref="U238">
    <cfRule type="cellIs" dxfId="4522" priority="4500" operator="equal">
      <formula>T238  = 1</formula>
    </cfRule>
  </conditionalFormatting>
  <conditionalFormatting sqref="U238">
    <cfRule type="cellIs" dxfId="4521" priority="4499" operator="equal">
      <formula>T238  = 1</formula>
    </cfRule>
  </conditionalFormatting>
  <conditionalFormatting sqref="U238">
    <cfRule type="cellIs" dxfId="4520" priority="4498" operator="equal">
      <formula>T238  = 1</formula>
    </cfRule>
  </conditionalFormatting>
  <conditionalFormatting sqref="U238">
    <cfRule type="cellIs" dxfId="4519" priority="4497" operator="equal">
      <formula>T238  = 1</formula>
    </cfRule>
  </conditionalFormatting>
  <conditionalFormatting sqref="U238">
    <cfRule type="cellIs" dxfId="4518" priority="4496" operator="equal">
      <formula>T238  = 1</formula>
    </cfRule>
  </conditionalFormatting>
  <conditionalFormatting sqref="U238">
    <cfRule type="cellIs" dxfId="4517" priority="4495" operator="equal">
      <formula>T238  = 1</formula>
    </cfRule>
  </conditionalFormatting>
  <conditionalFormatting sqref="U238">
    <cfRule type="cellIs" dxfId="4516" priority="4494" operator="equal">
      <formula>T238  = 1</formula>
    </cfRule>
  </conditionalFormatting>
  <conditionalFormatting sqref="U238">
    <cfRule type="cellIs" dxfId="4515" priority="4493" operator="equal">
      <formula>T238  = 1</formula>
    </cfRule>
  </conditionalFormatting>
  <conditionalFormatting sqref="U238">
    <cfRule type="cellIs" dxfId="4514" priority="4492" operator="equal">
      <formula>T238  = 1</formula>
    </cfRule>
  </conditionalFormatting>
  <conditionalFormatting sqref="U238">
    <cfRule type="cellIs" dxfId="4513" priority="4491" operator="equal">
      <formula>T238  = 1</formula>
    </cfRule>
  </conditionalFormatting>
  <conditionalFormatting sqref="U238">
    <cfRule type="cellIs" dxfId="4512" priority="4490" operator="equal">
      <formula>T238  = 1</formula>
    </cfRule>
  </conditionalFormatting>
  <conditionalFormatting sqref="U238">
    <cfRule type="cellIs" dxfId="4511" priority="4489" operator="equal">
      <formula>T238  = 1</formula>
    </cfRule>
  </conditionalFormatting>
  <conditionalFormatting sqref="U238">
    <cfRule type="cellIs" dxfId="4510" priority="4488" operator="equal">
      <formula>T238  = 1</formula>
    </cfRule>
  </conditionalFormatting>
  <conditionalFormatting sqref="U238">
    <cfRule type="cellIs" dxfId="4509" priority="4487" operator="equal">
      <formula>T238  = 1</formula>
    </cfRule>
  </conditionalFormatting>
  <conditionalFormatting sqref="U238">
    <cfRule type="cellIs" dxfId="4508" priority="4486" operator="equal">
      <formula>T238  = 1</formula>
    </cfRule>
  </conditionalFormatting>
  <conditionalFormatting sqref="U238">
    <cfRule type="cellIs" dxfId="4507" priority="4485" operator="equal">
      <formula>T238  = 1</formula>
    </cfRule>
  </conditionalFormatting>
  <conditionalFormatting sqref="U238">
    <cfRule type="cellIs" dxfId="4506" priority="4484" operator="equal">
      <formula>T238  = 1</formula>
    </cfRule>
  </conditionalFormatting>
  <conditionalFormatting sqref="U238">
    <cfRule type="cellIs" dxfId="4505" priority="4483" operator="equal">
      <formula>T238  = 1</formula>
    </cfRule>
  </conditionalFormatting>
  <conditionalFormatting sqref="U238">
    <cfRule type="cellIs" dxfId="4504" priority="4482" operator="equal">
      <formula>T238  = 1</formula>
    </cfRule>
  </conditionalFormatting>
  <conditionalFormatting sqref="U238">
    <cfRule type="cellIs" dxfId="4503" priority="4481" operator="equal">
      <formula>T238  = 1</formula>
    </cfRule>
  </conditionalFormatting>
  <conditionalFormatting sqref="U238">
    <cfRule type="cellIs" dxfId="4502" priority="4480" operator="equal">
      <formula>T238  = 1</formula>
    </cfRule>
  </conditionalFormatting>
  <conditionalFormatting sqref="U238">
    <cfRule type="cellIs" dxfId="4501" priority="4479" operator="equal">
      <formula>T238  = 1</formula>
    </cfRule>
  </conditionalFormatting>
  <conditionalFormatting sqref="U238">
    <cfRule type="cellIs" dxfId="4500" priority="4478" operator="equal">
      <formula>T238  = 1</formula>
    </cfRule>
  </conditionalFormatting>
  <conditionalFormatting sqref="U238">
    <cfRule type="cellIs" dxfId="4499" priority="4477" operator="equal">
      <formula>T238  = 1</formula>
    </cfRule>
  </conditionalFormatting>
  <conditionalFormatting sqref="U238">
    <cfRule type="cellIs" dxfId="4498" priority="4476" operator="equal">
      <formula>T238  = 1</formula>
    </cfRule>
  </conditionalFormatting>
  <conditionalFormatting sqref="U238">
    <cfRule type="cellIs" dxfId="4497" priority="4475" operator="equal">
      <formula>T238  = 1</formula>
    </cfRule>
  </conditionalFormatting>
  <conditionalFormatting sqref="U238">
    <cfRule type="cellIs" dxfId="4496" priority="4474" operator="equal">
      <formula>T238  = 1</formula>
    </cfRule>
  </conditionalFormatting>
  <conditionalFormatting sqref="U239">
    <cfRule type="cellIs" dxfId="4495" priority="4473" operator="equal">
      <formula>T239  = 1</formula>
    </cfRule>
  </conditionalFormatting>
  <conditionalFormatting sqref="U239">
    <cfRule type="cellIs" dxfId="4494" priority="4472" operator="equal">
      <formula>T239  = 1</formula>
    </cfRule>
  </conditionalFormatting>
  <conditionalFormatting sqref="U239">
    <cfRule type="cellIs" dxfId="4493" priority="4471" operator="equal">
      <formula>T239  = 1</formula>
    </cfRule>
  </conditionalFormatting>
  <conditionalFormatting sqref="U239">
    <cfRule type="cellIs" dxfId="4492" priority="4470" operator="equal">
      <formula>T239  = 1</formula>
    </cfRule>
  </conditionalFormatting>
  <conditionalFormatting sqref="U239">
    <cfRule type="cellIs" dxfId="4491" priority="4469" operator="equal">
      <formula>T239  = 1</formula>
    </cfRule>
  </conditionalFormatting>
  <conditionalFormatting sqref="U239">
    <cfRule type="cellIs" dxfId="4490" priority="4468" operator="equal">
      <formula>T239  = 1</formula>
    </cfRule>
  </conditionalFormatting>
  <conditionalFormatting sqref="U239">
    <cfRule type="cellIs" dxfId="4489" priority="4467" operator="equal">
      <formula>T239  = 1</formula>
    </cfRule>
  </conditionalFormatting>
  <conditionalFormatting sqref="U239">
    <cfRule type="cellIs" dxfId="4488" priority="4466" operator="equal">
      <formula>T239  = 1</formula>
    </cfRule>
  </conditionalFormatting>
  <conditionalFormatting sqref="U239">
    <cfRule type="cellIs" dxfId="4487" priority="4465" operator="equal">
      <formula>T239  = 1</formula>
    </cfRule>
  </conditionalFormatting>
  <conditionalFormatting sqref="U239">
    <cfRule type="cellIs" dxfId="4486" priority="4464" operator="equal">
      <formula>T239  = 1</formula>
    </cfRule>
  </conditionalFormatting>
  <conditionalFormatting sqref="U239">
    <cfRule type="cellIs" dxfId="4485" priority="4463" operator="equal">
      <formula>T239  = 1</formula>
    </cfRule>
  </conditionalFormatting>
  <conditionalFormatting sqref="U239">
    <cfRule type="cellIs" dxfId="4484" priority="4462" operator="equal">
      <formula>T239  = 1</formula>
    </cfRule>
  </conditionalFormatting>
  <conditionalFormatting sqref="U239">
    <cfRule type="cellIs" dxfId="4483" priority="4461" operator="equal">
      <formula>T239  = 1</formula>
    </cfRule>
  </conditionalFormatting>
  <conditionalFormatting sqref="U239">
    <cfRule type="cellIs" dxfId="4482" priority="4460" operator="equal">
      <formula>T239  = 1</formula>
    </cfRule>
  </conditionalFormatting>
  <conditionalFormatting sqref="U239">
    <cfRule type="cellIs" dxfId="4481" priority="4459" operator="equal">
      <formula>T239  = 1</formula>
    </cfRule>
  </conditionalFormatting>
  <conditionalFormatting sqref="U239">
    <cfRule type="cellIs" dxfId="4480" priority="4458" operator="equal">
      <formula>T239  = 1</formula>
    </cfRule>
  </conditionalFormatting>
  <conditionalFormatting sqref="U239">
    <cfRule type="cellIs" dxfId="4479" priority="4457" operator="equal">
      <formula>T239  = 1</formula>
    </cfRule>
  </conditionalFormatting>
  <conditionalFormatting sqref="U239">
    <cfRule type="cellIs" dxfId="4478" priority="4456" operator="equal">
      <formula>T239  = 1</formula>
    </cfRule>
  </conditionalFormatting>
  <conditionalFormatting sqref="U239">
    <cfRule type="cellIs" dxfId="4477" priority="4455" operator="equal">
      <formula>T239  = 1</formula>
    </cfRule>
  </conditionalFormatting>
  <conditionalFormatting sqref="U239">
    <cfRule type="cellIs" dxfId="4476" priority="4454" operator="equal">
      <formula>T239  = 1</formula>
    </cfRule>
  </conditionalFormatting>
  <conditionalFormatting sqref="U239">
    <cfRule type="cellIs" dxfId="4475" priority="4453" operator="equal">
      <formula>T239  = 1</formula>
    </cfRule>
  </conditionalFormatting>
  <conditionalFormatting sqref="U239">
    <cfRule type="cellIs" dxfId="4474" priority="4452" operator="equal">
      <formula>T239  = 1</formula>
    </cfRule>
  </conditionalFormatting>
  <conditionalFormatting sqref="U239">
    <cfRule type="cellIs" dxfId="4473" priority="4451" operator="equal">
      <formula>T239  = 1</formula>
    </cfRule>
  </conditionalFormatting>
  <conditionalFormatting sqref="U239">
    <cfRule type="cellIs" dxfId="4472" priority="4450" operator="equal">
      <formula>T239  = 1</formula>
    </cfRule>
  </conditionalFormatting>
  <conditionalFormatting sqref="U239">
    <cfRule type="cellIs" dxfId="4471" priority="4449" operator="equal">
      <formula>T239  = 1</formula>
    </cfRule>
  </conditionalFormatting>
  <conditionalFormatting sqref="U239">
    <cfRule type="cellIs" dxfId="4470" priority="4448" operator="equal">
      <formula>T239  = 1</formula>
    </cfRule>
  </conditionalFormatting>
  <conditionalFormatting sqref="U239">
    <cfRule type="cellIs" dxfId="4469" priority="4447" operator="equal">
      <formula>T239  = 1</formula>
    </cfRule>
  </conditionalFormatting>
  <conditionalFormatting sqref="U239">
    <cfRule type="cellIs" dxfId="4468" priority="4446" operator="equal">
      <formula>T239  = 1</formula>
    </cfRule>
  </conditionalFormatting>
  <conditionalFormatting sqref="U239">
    <cfRule type="cellIs" dxfId="4467" priority="4445" operator="equal">
      <formula>T239  = 1</formula>
    </cfRule>
  </conditionalFormatting>
  <conditionalFormatting sqref="U239">
    <cfRule type="cellIs" dxfId="4466" priority="4444" operator="equal">
      <formula>T239  = 1</formula>
    </cfRule>
  </conditionalFormatting>
  <conditionalFormatting sqref="U239">
    <cfRule type="cellIs" dxfId="4465" priority="4443" operator="equal">
      <formula>T239  = 1</formula>
    </cfRule>
  </conditionalFormatting>
  <conditionalFormatting sqref="U239">
    <cfRule type="cellIs" dxfId="4464" priority="4442" operator="equal">
      <formula>T239  = 1</formula>
    </cfRule>
  </conditionalFormatting>
  <conditionalFormatting sqref="U240">
    <cfRule type="cellIs" dxfId="4463" priority="4441" operator="equal">
      <formula>T240  = 1</formula>
    </cfRule>
  </conditionalFormatting>
  <conditionalFormatting sqref="U240">
    <cfRule type="cellIs" dxfId="4462" priority="4440" operator="equal">
      <formula>T240  = 1</formula>
    </cfRule>
  </conditionalFormatting>
  <conditionalFormatting sqref="U240">
    <cfRule type="cellIs" dxfId="4461" priority="4439" operator="equal">
      <formula>T240  = 1</formula>
    </cfRule>
  </conditionalFormatting>
  <conditionalFormatting sqref="U240">
    <cfRule type="cellIs" dxfId="4460" priority="4438" operator="equal">
      <formula>T240  = 1</formula>
    </cfRule>
  </conditionalFormatting>
  <conditionalFormatting sqref="U240">
    <cfRule type="cellIs" dxfId="4459" priority="4437" operator="equal">
      <formula>T240  = 1</formula>
    </cfRule>
  </conditionalFormatting>
  <conditionalFormatting sqref="U240">
    <cfRule type="cellIs" dxfId="4458" priority="4436" operator="equal">
      <formula>T240  = 1</formula>
    </cfRule>
  </conditionalFormatting>
  <conditionalFormatting sqref="U240">
    <cfRule type="cellIs" dxfId="4457" priority="4435" operator="equal">
      <formula>T240  = 1</formula>
    </cfRule>
  </conditionalFormatting>
  <conditionalFormatting sqref="U240">
    <cfRule type="cellIs" dxfId="4456" priority="4434" operator="equal">
      <formula>T240  = 1</formula>
    </cfRule>
  </conditionalFormatting>
  <conditionalFormatting sqref="U240">
    <cfRule type="cellIs" dxfId="4455" priority="4433" operator="equal">
      <formula>T240  = 1</formula>
    </cfRule>
  </conditionalFormatting>
  <conditionalFormatting sqref="U240">
    <cfRule type="cellIs" dxfId="4454" priority="4432" operator="equal">
      <formula>T240  = 1</formula>
    </cfRule>
  </conditionalFormatting>
  <conditionalFormatting sqref="U240">
    <cfRule type="cellIs" dxfId="4453" priority="4431" operator="equal">
      <formula>T240  = 1</formula>
    </cfRule>
  </conditionalFormatting>
  <conditionalFormatting sqref="U240">
    <cfRule type="cellIs" dxfId="4452" priority="4430" operator="equal">
      <formula>T240  = 1</formula>
    </cfRule>
  </conditionalFormatting>
  <conditionalFormatting sqref="U240">
    <cfRule type="cellIs" dxfId="4451" priority="4429" operator="equal">
      <formula>T240  = 1</formula>
    </cfRule>
  </conditionalFormatting>
  <conditionalFormatting sqref="U240">
    <cfRule type="cellIs" dxfId="4450" priority="4428" operator="equal">
      <formula>T240  = 1</formula>
    </cfRule>
  </conditionalFormatting>
  <conditionalFormatting sqref="U240">
    <cfRule type="cellIs" dxfId="4449" priority="4427" operator="equal">
      <formula>T240  = 1</formula>
    </cfRule>
  </conditionalFormatting>
  <conditionalFormatting sqref="U240">
    <cfRule type="cellIs" dxfId="4448" priority="4426" operator="equal">
      <formula>T240  = 1</formula>
    </cfRule>
  </conditionalFormatting>
  <conditionalFormatting sqref="U240">
    <cfRule type="cellIs" dxfId="4447" priority="4425" operator="equal">
      <formula>T240  = 1</formula>
    </cfRule>
  </conditionalFormatting>
  <conditionalFormatting sqref="U240">
    <cfRule type="cellIs" dxfId="4446" priority="4424" operator="equal">
      <formula>T240  = 1</formula>
    </cfRule>
  </conditionalFormatting>
  <conditionalFormatting sqref="U240">
    <cfRule type="cellIs" dxfId="4445" priority="4423" operator="equal">
      <formula>T240  = 1</formula>
    </cfRule>
  </conditionalFormatting>
  <conditionalFormatting sqref="U240">
    <cfRule type="cellIs" dxfId="4444" priority="4422" operator="equal">
      <formula>T240  = 1</formula>
    </cfRule>
  </conditionalFormatting>
  <conditionalFormatting sqref="U240">
    <cfRule type="cellIs" dxfId="4443" priority="4421" operator="equal">
      <formula>T240  = 1</formula>
    </cfRule>
  </conditionalFormatting>
  <conditionalFormatting sqref="U240">
    <cfRule type="cellIs" dxfId="4442" priority="4420" operator="equal">
      <formula>T240  = 1</formula>
    </cfRule>
  </conditionalFormatting>
  <conditionalFormatting sqref="U240">
    <cfRule type="cellIs" dxfId="4441" priority="4419" operator="equal">
      <formula>T240  = 1</formula>
    </cfRule>
  </conditionalFormatting>
  <conditionalFormatting sqref="U240">
    <cfRule type="cellIs" dxfId="4440" priority="4418" operator="equal">
      <formula>T240  = 1</formula>
    </cfRule>
  </conditionalFormatting>
  <conditionalFormatting sqref="U240">
    <cfRule type="cellIs" dxfId="4439" priority="4417" operator="equal">
      <formula>T240  = 1</formula>
    </cfRule>
  </conditionalFormatting>
  <conditionalFormatting sqref="U240">
    <cfRule type="cellIs" dxfId="4438" priority="4416" operator="equal">
      <formula>T240  = 1</formula>
    </cfRule>
  </conditionalFormatting>
  <conditionalFormatting sqref="U240">
    <cfRule type="cellIs" dxfId="4437" priority="4415" operator="equal">
      <formula>T240  = 1</formula>
    </cfRule>
  </conditionalFormatting>
  <conditionalFormatting sqref="U240">
    <cfRule type="cellIs" dxfId="4436" priority="4414" operator="equal">
      <formula>T240  = 1</formula>
    </cfRule>
  </conditionalFormatting>
  <conditionalFormatting sqref="U240">
    <cfRule type="cellIs" dxfId="4435" priority="4413" operator="equal">
      <formula>T240  = 1</formula>
    </cfRule>
  </conditionalFormatting>
  <conditionalFormatting sqref="U240">
    <cfRule type="cellIs" dxfId="4434" priority="4412" operator="equal">
      <formula>T240  = 1</formula>
    </cfRule>
  </conditionalFormatting>
  <conditionalFormatting sqref="U240">
    <cfRule type="cellIs" dxfId="4433" priority="4411" operator="equal">
      <formula>T240  = 1</formula>
    </cfRule>
  </conditionalFormatting>
  <conditionalFormatting sqref="U240">
    <cfRule type="cellIs" dxfId="4432" priority="4410" operator="equal">
      <formula>T240  = 1</formula>
    </cfRule>
  </conditionalFormatting>
  <conditionalFormatting sqref="U241">
    <cfRule type="cellIs" dxfId="4431" priority="4409" operator="equal">
      <formula>T241  = 1</formula>
    </cfRule>
  </conditionalFormatting>
  <conditionalFormatting sqref="U241">
    <cfRule type="cellIs" dxfId="4430" priority="4408" operator="equal">
      <formula>T241  = 1</formula>
    </cfRule>
  </conditionalFormatting>
  <conditionalFormatting sqref="U241">
    <cfRule type="cellIs" dxfId="4429" priority="4407" operator="equal">
      <formula>T241  = 1</formula>
    </cfRule>
  </conditionalFormatting>
  <conditionalFormatting sqref="U241">
    <cfRule type="cellIs" dxfId="4428" priority="4406" operator="equal">
      <formula>T241  = 1</formula>
    </cfRule>
  </conditionalFormatting>
  <conditionalFormatting sqref="U241">
    <cfRule type="cellIs" dxfId="4427" priority="4405" operator="equal">
      <formula>T241  = 1</formula>
    </cfRule>
  </conditionalFormatting>
  <conditionalFormatting sqref="U241">
    <cfRule type="cellIs" dxfId="4426" priority="4404" operator="equal">
      <formula>T241  = 1</formula>
    </cfRule>
  </conditionalFormatting>
  <conditionalFormatting sqref="U241">
    <cfRule type="cellIs" dxfId="4425" priority="4403" operator="equal">
      <formula>T241  = 1</formula>
    </cfRule>
  </conditionalFormatting>
  <conditionalFormatting sqref="U241">
    <cfRule type="cellIs" dxfId="4424" priority="4402" operator="equal">
      <formula>T241  = 1</formula>
    </cfRule>
  </conditionalFormatting>
  <conditionalFormatting sqref="U241">
    <cfRule type="cellIs" dxfId="4423" priority="4401" operator="equal">
      <formula>T241  = 1</formula>
    </cfRule>
  </conditionalFormatting>
  <conditionalFormatting sqref="U241">
    <cfRule type="cellIs" dxfId="4422" priority="4400" operator="equal">
      <formula>T241  = 1</formula>
    </cfRule>
  </conditionalFormatting>
  <conditionalFormatting sqref="U241">
    <cfRule type="cellIs" dxfId="4421" priority="4399" operator="equal">
      <formula>T241  = 1</formula>
    </cfRule>
  </conditionalFormatting>
  <conditionalFormatting sqref="U241">
    <cfRule type="cellIs" dxfId="4420" priority="4398" operator="equal">
      <formula>T241  = 1</formula>
    </cfRule>
  </conditionalFormatting>
  <conditionalFormatting sqref="U241">
    <cfRule type="cellIs" dxfId="4419" priority="4397" operator="equal">
      <formula>T241  = 1</formula>
    </cfRule>
  </conditionalFormatting>
  <conditionalFormatting sqref="U241">
    <cfRule type="cellIs" dxfId="4418" priority="4396" operator="equal">
      <formula>T241  = 1</formula>
    </cfRule>
  </conditionalFormatting>
  <conditionalFormatting sqref="U241">
    <cfRule type="cellIs" dxfId="4417" priority="4395" operator="equal">
      <formula>T241  = 1</formula>
    </cfRule>
  </conditionalFormatting>
  <conditionalFormatting sqref="U241">
    <cfRule type="cellIs" dxfId="4416" priority="4394" operator="equal">
      <formula>T241  = 1</formula>
    </cfRule>
  </conditionalFormatting>
  <conditionalFormatting sqref="U241">
    <cfRule type="cellIs" dxfId="4415" priority="4393" operator="equal">
      <formula>T241  = 1</formula>
    </cfRule>
  </conditionalFormatting>
  <conditionalFormatting sqref="U241">
    <cfRule type="cellIs" dxfId="4414" priority="4392" operator="equal">
      <formula>T241  = 1</formula>
    </cfRule>
  </conditionalFormatting>
  <conditionalFormatting sqref="U241">
    <cfRule type="cellIs" dxfId="4413" priority="4391" operator="equal">
      <formula>T241  = 1</formula>
    </cfRule>
  </conditionalFormatting>
  <conditionalFormatting sqref="U241">
    <cfRule type="cellIs" dxfId="4412" priority="4390" operator="equal">
      <formula>T241  = 1</formula>
    </cfRule>
  </conditionalFormatting>
  <conditionalFormatting sqref="U241">
    <cfRule type="cellIs" dxfId="4411" priority="4389" operator="equal">
      <formula>T241  = 1</formula>
    </cfRule>
  </conditionalFormatting>
  <conditionalFormatting sqref="U241">
    <cfRule type="cellIs" dxfId="4410" priority="4388" operator="equal">
      <formula>T241  = 1</formula>
    </cfRule>
  </conditionalFormatting>
  <conditionalFormatting sqref="U241">
    <cfRule type="cellIs" dxfId="4409" priority="4387" operator="equal">
      <formula>T241  = 1</formula>
    </cfRule>
  </conditionalFormatting>
  <conditionalFormatting sqref="U241">
    <cfRule type="cellIs" dxfId="4408" priority="4386" operator="equal">
      <formula>T241  = 1</formula>
    </cfRule>
  </conditionalFormatting>
  <conditionalFormatting sqref="U241">
    <cfRule type="cellIs" dxfId="4407" priority="4385" operator="equal">
      <formula>T241  = 1</formula>
    </cfRule>
  </conditionalFormatting>
  <conditionalFormatting sqref="U241">
    <cfRule type="cellIs" dxfId="4406" priority="4384" operator="equal">
      <formula>T241  = 1</formula>
    </cfRule>
  </conditionalFormatting>
  <conditionalFormatting sqref="U241">
    <cfRule type="cellIs" dxfId="4405" priority="4383" operator="equal">
      <formula>T241  = 1</formula>
    </cfRule>
  </conditionalFormatting>
  <conditionalFormatting sqref="U241">
    <cfRule type="cellIs" dxfId="4404" priority="4382" operator="equal">
      <formula>T241  = 1</formula>
    </cfRule>
  </conditionalFormatting>
  <conditionalFormatting sqref="U241">
    <cfRule type="cellIs" dxfId="4403" priority="4381" operator="equal">
      <formula>T241  = 1</formula>
    </cfRule>
  </conditionalFormatting>
  <conditionalFormatting sqref="U241">
    <cfRule type="cellIs" dxfId="4402" priority="4380" operator="equal">
      <formula>T241  = 1</formula>
    </cfRule>
  </conditionalFormatting>
  <conditionalFormatting sqref="U241">
    <cfRule type="cellIs" dxfId="4401" priority="4379" operator="equal">
      <formula>T241  = 1</formula>
    </cfRule>
  </conditionalFormatting>
  <conditionalFormatting sqref="U241">
    <cfRule type="cellIs" dxfId="4400" priority="4378" operator="equal">
      <formula>T241  = 1</formula>
    </cfRule>
  </conditionalFormatting>
  <conditionalFormatting sqref="U242">
    <cfRule type="cellIs" dxfId="4399" priority="4377" operator="equal">
      <formula>T242  = 1</formula>
    </cfRule>
  </conditionalFormatting>
  <conditionalFormatting sqref="U242">
    <cfRule type="cellIs" dxfId="4398" priority="4376" operator="equal">
      <formula>T242  = 1</formula>
    </cfRule>
  </conditionalFormatting>
  <conditionalFormatting sqref="U242">
    <cfRule type="cellIs" dxfId="4397" priority="4375" operator="equal">
      <formula>T242  = 1</formula>
    </cfRule>
  </conditionalFormatting>
  <conditionalFormatting sqref="U242">
    <cfRule type="cellIs" dxfId="4396" priority="4374" operator="equal">
      <formula>T242  = 1</formula>
    </cfRule>
  </conditionalFormatting>
  <conditionalFormatting sqref="U242">
    <cfRule type="cellIs" dxfId="4395" priority="4373" operator="equal">
      <formula>T242  = 1</formula>
    </cfRule>
  </conditionalFormatting>
  <conditionalFormatting sqref="U242">
    <cfRule type="cellIs" dxfId="4394" priority="4372" operator="equal">
      <formula>T242  = 1</formula>
    </cfRule>
  </conditionalFormatting>
  <conditionalFormatting sqref="U242">
    <cfRule type="cellIs" dxfId="4393" priority="4371" operator="equal">
      <formula>T242  = 1</formula>
    </cfRule>
  </conditionalFormatting>
  <conditionalFormatting sqref="U242">
    <cfRule type="cellIs" dxfId="4392" priority="4370" operator="equal">
      <formula>T242  = 1</formula>
    </cfRule>
  </conditionalFormatting>
  <conditionalFormatting sqref="U242">
    <cfRule type="cellIs" dxfId="4391" priority="4369" operator="equal">
      <formula>T242  = 1</formula>
    </cfRule>
  </conditionalFormatting>
  <conditionalFormatting sqref="U242">
    <cfRule type="cellIs" dxfId="4390" priority="4368" operator="equal">
      <formula>T242  = 1</formula>
    </cfRule>
  </conditionalFormatting>
  <conditionalFormatting sqref="U242">
    <cfRule type="cellIs" dxfId="4389" priority="4367" operator="equal">
      <formula>T242  = 1</formula>
    </cfRule>
  </conditionalFormatting>
  <conditionalFormatting sqref="U242">
    <cfRule type="cellIs" dxfId="4388" priority="4366" operator="equal">
      <formula>T242  = 1</formula>
    </cfRule>
  </conditionalFormatting>
  <conditionalFormatting sqref="U242">
    <cfRule type="cellIs" dxfId="4387" priority="4365" operator="equal">
      <formula>T242  = 1</formula>
    </cfRule>
  </conditionalFormatting>
  <conditionalFormatting sqref="U242">
    <cfRule type="cellIs" dxfId="4386" priority="4364" operator="equal">
      <formula>T242  = 1</formula>
    </cfRule>
  </conditionalFormatting>
  <conditionalFormatting sqref="U242">
    <cfRule type="cellIs" dxfId="4385" priority="4363" operator="equal">
      <formula>T242  = 1</formula>
    </cfRule>
  </conditionalFormatting>
  <conditionalFormatting sqref="U242">
    <cfRule type="cellIs" dxfId="4384" priority="4362" operator="equal">
      <formula>T242  = 1</formula>
    </cfRule>
  </conditionalFormatting>
  <conditionalFormatting sqref="U242">
    <cfRule type="cellIs" dxfId="4383" priority="4361" operator="equal">
      <formula>T242  = 1</formula>
    </cfRule>
  </conditionalFormatting>
  <conditionalFormatting sqref="U242">
    <cfRule type="cellIs" dxfId="4382" priority="4360" operator="equal">
      <formula>T242  = 1</formula>
    </cfRule>
  </conditionalFormatting>
  <conditionalFormatting sqref="U242">
    <cfRule type="cellIs" dxfId="4381" priority="4359" operator="equal">
      <formula>T242  = 1</formula>
    </cfRule>
  </conditionalFormatting>
  <conditionalFormatting sqref="U242">
    <cfRule type="cellIs" dxfId="4380" priority="4358" operator="equal">
      <formula>T242  = 1</formula>
    </cfRule>
  </conditionalFormatting>
  <conditionalFormatting sqref="U242">
    <cfRule type="cellIs" dxfId="4379" priority="4357" operator="equal">
      <formula>T242  = 1</formula>
    </cfRule>
  </conditionalFormatting>
  <conditionalFormatting sqref="U242">
    <cfRule type="cellIs" dxfId="4378" priority="4356" operator="equal">
      <formula>T242  = 1</formula>
    </cfRule>
  </conditionalFormatting>
  <conditionalFormatting sqref="U242">
    <cfRule type="cellIs" dxfId="4377" priority="4355" operator="equal">
      <formula>T242  = 1</formula>
    </cfRule>
  </conditionalFormatting>
  <conditionalFormatting sqref="U242">
    <cfRule type="cellIs" dxfId="4376" priority="4354" operator="equal">
      <formula>T242  = 1</formula>
    </cfRule>
  </conditionalFormatting>
  <conditionalFormatting sqref="U242">
    <cfRule type="cellIs" dxfId="4375" priority="4353" operator="equal">
      <formula>T242  = 1</formula>
    </cfRule>
  </conditionalFormatting>
  <conditionalFormatting sqref="U242">
    <cfRule type="cellIs" dxfId="4374" priority="4352" operator="equal">
      <formula>T242  = 1</formula>
    </cfRule>
  </conditionalFormatting>
  <conditionalFormatting sqref="U242">
    <cfRule type="cellIs" dxfId="4373" priority="4351" operator="equal">
      <formula>T242  = 1</formula>
    </cfRule>
  </conditionalFormatting>
  <conditionalFormatting sqref="U242">
    <cfRule type="cellIs" dxfId="4372" priority="4350" operator="equal">
      <formula>T242  = 1</formula>
    </cfRule>
  </conditionalFormatting>
  <conditionalFormatting sqref="U242">
    <cfRule type="cellIs" dxfId="4371" priority="4349" operator="equal">
      <formula>T242  = 1</formula>
    </cfRule>
  </conditionalFormatting>
  <conditionalFormatting sqref="U242">
    <cfRule type="cellIs" dxfId="4370" priority="4348" operator="equal">
      <formula>T242  = 1</formula>
    </cfRule>
  </conditionalFormatting>
  <conditionalFormatting sqref="U242">
    <cfRule type="cellIs" dxfId="4369" priority="4347" operator="equal">
      <formula>T242  = 1</formula>
    </cfRule>
  </conditionalFormatting>
  <conditionalFormatting sqref="U242">
    <cfRule type="cellIs" dxfId="4368" priority="4346" operator="equal">
      <formula>T242  = 1</formula>
    </cfRule>
  </conditionalFormatting>
  <conditionalFormatting sqref="U232:U242">
    <cfRule type="cellIs" dxfId="4367" priority="4345" operator="equal">
      <formula>T232  = 1</formula>
    </cfRule>
  </conditionalFormatting>
  <conditionalFormatting sqref="U232">
    <cfRule type="cellIs" dxfId="4366" priority="4344" operator="equal">
      <formula>T232  = 1</formula>
    </cfRule>
  </conditionalFormatting>
  <conditionalFormatting sqref="U232">
    <cfRule type="cellIs" dxfId="4365" priority="4343" operator="equal">
      <formula>T232  = 1</formula>
    </cfRule>
  </conditionalFormatting>
  <conditionalFormatting sqref="U232">
    <cfRule type="cellIs" dxfId="4364" priority="4342" operator="equal">
      <formula>T232  = 1</formula>
    </cfRule>
  </conditionalFormatting>
  <conditionalFormatting sqref="U232">
    <cfRule type="cellIs" dxfId="4363" priority="4341" operator="equal">
      <formula>T232  = 1</formula>
    </cfRule>
  </conditionalFormatting>
  <conditionalFormatting sqref="U232">
    <cfRule type="cellIs" dxfId="4362" priority="4340" operator="equal">
      <formula>T232  = 1</formula>
    </cfRule>
  </conditionalFormatting>
  <conditionalFormatting sqref="U232">
    <cfRule type="cellIs" dxfId="4361" priority="4339" operator="equal">
      <formula>T232  = 1</formula>
    </cfRule>
  </conditionalFormatting>
  <conditionalFormatting sqref="U232">
    <cfRule type="cellIs" dxfId="4360" priority="4338" operator="equal">
      <formula>T232  = 1</formula>
    </cfRule>
  </conditionalFormatting>
  <conditionalFormatting sqref="U232">
    <cfRule type="cellIs" dxfId="4359" priority="4337" operator="equal">
      <formula>T232  = 1</formula>
    </cfRule>
  </conditionalFormatting>
  <conditionalFormatting sqref="U232">
    <cfRule type="cellIs" dxfId="4358" priority="4336" operator="equal">
      <formula>T232  = 1</formula>
    </cfRule>
  </conditionalFormatting>
  <conditionalFormatting sqref="U232">
    <cfRule type="cellIs" dxfId="4357" priority="4335" operator="equal">
      <formula>T232  = 1</formula>
    </cfRule>
  </conditionalFormatting>
  <conditionalFormatting sqref="U232">
    <cfRule type="cellIs" dxfId="4356" priority="4334" operator="equal">
      <formula>T232  = 1</formula>
    </cfRule>
  </conditionalFormatting>
  <conditionalFormatting sqref="U232">
    <cfRule type="cellIs" dxfId="4355" priority="4333" operator="equal">
      <formula>T232  = 1</formula>
    </cfRule>
  </conditionalFormatting>
  <conditionalFormatting sqref="U232">
    <cfRule type="cellIs" dxfId="4354" priority="4332" operator="equal">
      <formula>T232  = 1</formula>
    </cfRule>
  </conditionalFormatting>
  <conditionalFormatting sqref="U232">
    <cfRule type="cellIs" dxfId="4353" priority="4331" operator="equal">
      <formula>T232  = 1</formula>
    </cfRule>
  </conditionalFormatting>
  <conditionalFormatting sqref="U232">
    <cfRule type="cellIs" dxfId="4352" priority="4330" operator="equal">
      <formula>T232  = 1</formula>
    </cfRule>
  </conditionalFormatting>
  <conditionalFormatting sqref="U232">
    <cfRule type="cellIs" dxfId="4351" priority="4329" operator="equal">
      <formula>T232  = 1</formula>
    </cfRule>
  </conditionalFormatting>
  <conditionalFormatting sqref="U232">
    <cfRule type="cellIs" dxfId="4350" priority="4328" operator="equal">
      <formula>T232  = 1</formula>
    </cfRule>
  </conditionalFormatting>
  <conditionalFormatting sqref="U232">
    <cfRule type="cellIs" dxfId="4349" priority="4327" operator="equal">
      <formula>T232  = 1</formula>
    </cfRule>
  </conditionalFormatting>
  <conditionalFormatting sqref="U232">
    <cfRule type="cellIs" dxfId="4348" priority="4326" operator="equal">
      <formula>T232  = 1</formula>
    </cfRule>
  </conditionalFormatting>
  <conditionalFormatting sqref="U232">
    <cfRule type="cellIs" dxfId="4347" priority="4325" operator="equal">
      <formula>T232  = 1</formula>
    </cfRule>
  </conditionalFormatting>
  <conditionalFormatting sqref="U232">
    <cfRule type="cellIs" dxfId="4346" priority="4324" operator="equal">
      <formula>T232  = 1</formula>
    </cfRule>
  </conditionalFormatting>
  <conditionalFormatting sqref="U232">
    <cfRule type="cellIs" dxfId="4345" priority="4323" operator="equal">
      <formula>T232  = 1</formula>
    </cfRule>
  </conditionalFormatting>
  <conditionalFormatting sqref="U232">
    <cfRule type="cellIs" dxfId="4344" priority="4322" operator="equal">
      <formula>T232  = 1</formula>
    </cfRule>
  </conditionalFormatting>
  <conditionalFormatting sqref="U232">
    <cfRule type="cellIs" dxfId="4343" priority="4321" operator="equal">
      <formula>T232  = 1</formula>
    </cfRule>
  </conditionalFormatting>
  <conditionalFormatting sqref="U232">
    <cfRule type="cellIs" dxfId="4342" priority="4320" operator="equal">
      <formula>T232  = 1</formula>
    </cfRule>
  </conditionalFormatting>
  <conditionalFormatting sqref="U232">
    <cfRule type="cellIs" dxfId="4341" priority="4319" operator="equal">
      <formula>T232  = 1</formula>
    </cfRule>
  </conditionalFormatting>
  <conditionalFormatting sqref="U232">
    <cfRule type="cellIs" dxfId="4340" priority="4318" operator="equal">
      <formula>T232  = 1</formula>
    </cfRule>
  </conditionalFormatting>
  <conditionalFormatting sqref="U232">
    <cfRule type="cellIs" dxfId="4339" priority="4317" operator="equal">
      <formula>T232  = 1</formula>
    </cfRule>
  </conditionalFormatting>
  <conditionalFormatting sqref="U232">
    <cfRule type="cellIs" dxfId="4338" priority="4316" operator="equal">
      <formula>T232  = 1</formula>
    </cfRule>
  </conditionalFormatting>
  <conditionalFormatting sqref="U232">
    <cfRule type="cellIs" dxfId="4337" priority="4315" operator="equal">
      <formula>T232  = 1</formula>
    </cfRule>
  </conditionalFormatting>
  <conditionalFormatting sqref="U232">
    <cfRule type="cellIs" dxfId="4336" priority="4314" operator="equal">
      <formula>T232  = 1</formula>
    </cfRule>
  </conditionalFormatting>
  <conditionalFormatting sqref="U232">
    <cfRule type="cellIs" dxfId="4335" priority="4313" operator="equal">
      <formula>T232  = 1</formula>
    </cfRule>
  </conditionalFormatting>
  <conditionalFormatting sqref="U232">
    <cfRule type="cellIs" dxfId="4334" priority="4312" operator="equal">
      <formula>T232  = 1</formula>
    </cfRule>
  </conditionalFormatting>
  <conditionalFormatting sqref="U232">
    <cfRule type="cellIs" dxfId="4333" priority="4311" operator="equal">
      <formula>T232  = 1</formula>
    </cfRule>
  </conditionalFormatting>
  <conditionalFormatting sqref="U232">
    <cfRule type="cellIs" dxfId="4332" priority="4310" operator="equal">
      <formula>T232  = 1</formula>
    </cfRule>
  </conditionalFormatting>
  <conditionalFormatting sqref="U232">
    <cfRule type="cellIs" dxfId="4331" priority="4309" operator="equal">
      <formula>T232  = 1</formula>
    </cfRule>
  </conditionalFormatting>
  <conditionalFormatting sqref="U232">
    <cfRule type="cellIs" dxfId="4330" priority="4308" operator="equal">
      <formula>T232  = 1</formula>
    </cfRule>
  </conditionalFormatting>
  <conditionalFormatting sqref="U232">
    <cfRule type="cellIs" dxfId="4329" priority="4307" operator="equal">
      <formula>T232  = 1</formula>
    </cfRule>
  </conditionalFormatting>
  <conditionalFormatting sqref="U232">
    <cfRule type="cellIs" dxfId="4328" priority="4306" operator="equal">
      <formula>T232  = 1</formula>
    </cfRule>
  </conditionalFormatting>
  <conditionalFormatting sqref="U232">
    <cfRule type="cellIs" dxfId="4327" priority="4305" operator="equal">
      <formula>T232  = 1</formula>
    </cfRule>
  </conditionalFormatting>
  <conditionalFormatting sqref="U232">
    <cfRule type="cellIs" dxfId="4326" priority="4304" operator="equal">
      <formula>T232  = 1</formula>
    </cfRule>
  </conditionalFormatting>
  <conditionalFormatting sqref="U232">
    <cfRule type="cellIs" dxfId="4325" priority="4303" operator="equal">
      <formula>T232  = 1</formula>
    </cfRule>
  </conditionalFormatting>
  <conditionalFormatting sqref="U232">
    <cfRule type="cellIs" dxfId="4324" priority="4302" operator="equal">
      <formula>T232  = 1</formula>
    </cfRule>
  </conditionalFormatting>
  <conditionalFormatting sqref="U232">
    <cfRule type="cellIs" dxfId="4323" priority="4301" operator="equal">
      <formula>T232  = 1</formula>
    </cfRule>
  </conditionalFormatting>
  <conditionalFormatting sqref="U232">
    <cfRule type="cellIs" dxfId="4322" priority="4300" operator="equal">
      <formula>T232  = 1</formula>
    </cfRule>
  </conditionalFormatting>
  <conditionalFormatting sqref="U232">
    <cfRule type="cellIs" dxfId="4321" priority="4299" operator="equal">
      <formula>T232  = 1</formula>
    </cfRule>
  </conditionalFormatting>
  <conditionalFormatting sqref="U232">
    <cfRule type="cellIs" dxfId="4320" priority="4298" operator="equal">
      <formula>T232  = 1</formula>
    </cfRule>
  </conditionalFormatting>
  <conditionalFormatting sqref="U232">
    <cfRule type="cellIs" dxfId="4319" priority="4297" operator="equal">
      <formula>T232  = 1</formula>
    </cfRule>
  </conditionalFormatting>
  <conditionalFormatting sqref="U232">
    <cfRule type="cellIs" dxfId="4318" priority="4296" operator="equal">
      <formula>T232  = 1</formula>
    </cfRule>
  </conditionalFormatting>
  <conditionalFormatting sqref="U232">
    <cfRule type="cellIs" dxfId="4317" priority="4295" operator="equal">
      <formula>T232  = 1</formula>
    </cfRule>
  </conditionalFormatting>
  <conditionalFormatting sqref="U232">
    <cfRule type="cellIs" dxfId="4316" priority="4294" operator="equal">
      <formula>T232  = 1</formula>
    </cfRule>
  </conditionalFormatting>
  <conditionalFormatting sqref="U232">
    <cfRule type="cellIs" dxfId="4315" priority="4293" operator="equal">
      <formula>T232  = 1</formula>
    </cfRule>
  </conditionalFormatting>
  <conditionalFormatting sqref="U232">
    <cfRule type="cellIs" dxfId="4314" priority="4292" operator="equal">
      <formula>T232  = 1</formula>
    </cfRule>
  </conditionalFormatting>
  <conditionalFormatting sqref="U232">
    <cfRule type="cellIs" dxfId="4313" priority="4291" operator="equal">
      <formula>T232  = 1</formula>
    </cfRule>
  </conditionalFormatting>
  <conditionalFormatting sqref="U232">
    <cfRule type="cellIs" dxfId="4312" priority="4290" operator="equal">
      <formula>T232  = 1</formula>
    </cfRule>
  </conditionalFormatting>
  <conditionalFormatting sqref="U232">
    <cfRule type="cellIs" dxfId="4311" priority="4289" operator="equal">
      <formula>T232  = 1</formula>
    </cfRule>
  </conditionalFormatting>
  <conditionalFormatting sqref="U232">
    <cfRule type="cellIs" dxfId="4310" priority="4288" operator="equal">
      <formula>T232  = 1</formula>
    </cfRule>
  </conditionalFormatting>
  <conditionalFormatting sqref="U232">
    <cfRule type="cellIs" dxfId="4309" priority="4287" operator="equal">
      <formula>T232  = 1</formula>
    </cfRule>
  </conditionalFormatting>
  <conditionalFormatting sqref="U232">
    <cfRule type="cellIs" dxfId="4308" priority="4286" operator="equal">
      <formula>T232  = 1</formula>
    </cfRule>
  </conditionalFormatting>
  <conditionalFormatting sqref="U232">
    <cfRule type="cellIs" dxfId="4307" priority="4285" operator="equal">
      <formula>T232  = 1</formula>
    </cfRule>
  </conditionalFormatting>
  <conditionalFormatting sqref="U232">
    <cfRule type="cellIs" dxfId="4306" priority="4284" operator="equal">
      <formula>T232  = 1</formula>
    </cfRule>
  </conditionalFormatting>
  <conditionalFormatting sqref="U232">
    <cfRule type="cellIs" dxfId="4305" priority="4283" operator="equal">
      <formula>T232  = 1</formula>
    </cfRule>
  </conditionalFormatting>
  <conditionalFormatting sqref="U232">
    <cfRule type="cellIs" dxfId="4304" priority="4282" operator="equal">
      <formula>T232  = 1</formula>
    </cfRule>
  </conditionalFormatting>
  <conditionalFormatting sqref="U232">
    <cfRule type="cellIs" dxfId="4303" priority="4281" operator="equal">
      <formula>T232  = 1</formula>
    </cfRule>
  </conditionalFormatting>
  <conditionalFormatting sqref="U232">
    <cfRule type="cellIs" dxfId="4302" priority="4280" operator="equal">
      <formula>T232  = 1</formula>
    </cfRule>
  </conditionalFormatting>
  <conditionalFormatting sqref="U232">
    <cfRule type="cellIs" dxfId="4301" priority="4279" operator="equal">
      <formula>T232  = 1</formula>
    </cfRule>
  </conditionalFormatting>
  <conditionalFormatting sqref="U232">
    <cfRule type="cellIs" dxfId="4300" priority="4278" operator="equal">
      <formula>T232  = 1</formula>
    </cfRule>
  </conditionalFormatting>
  <conditionalFormatting sqref="U232">
    <cfRule type="cellIs" dxfId="4299" priority="4277" operator="equal">
      <formula>T232  = 1</formula>
    </cfRule>
  </conditionalFormatting>
  <conditionalFormatting sqref="U232">
    <cfRule type="cellIs" dxfId="4298" priority="4276" operator="equal">
      <formula>T232  = 1</formula>
    </cfRule>
  </conditionalFormatting>
  <conditionalFormatting sqref="U232">
    <cfRule type="cellIs" dxfId="4297" priority="4275" operator="equal">
      <formula>T232  = 1</formula>
    </cfRule>
  </conditionalFormatting>
  <conditionalFormatting sqref="U232">
    <cfRule type="cellIs" dxfId="4296" priority="4274" operator="equal">
      <formula>T232  = 1</formula>
    </cfRule>
  </conditionalFormatting>
  <conditionalFormatting sqref="U232">
    <cfRule type="cellIs" dxfId="4295" priority="4273" operator="equal">
      <formula>T232  = 1</formula>
    </cfRule>
  </conditionalFormatting>
  <conditionalFormatting sqref="U232">
    <cfRule type="cellIs" dxfId="4294" priority="4272" operator="equal">
      <formula>T232  = 1</formula>
    </cfRule>
  </conditionalFormatting>
  <conditionalFormatting sqref="U232">
    <cfRule type="cellIs" dxfId="4293" priority="4271" operator="equal">
      <formula>T232  = 1</formula>
    </cfRule>
  </conditionalFormatting>
  <conditionalFormatting sqref="U232">
    <cfRule type="cellIs" dxfId="4292" priority="4270" operator="equal">
      <formula>T232  = 1</formula>
    </cfRule>
  </conditionalFormatting>
  <conditionalFormatting sqref="U232">
    <cfRule type="cellIs" dxfId="4291" priority="4269" operator="equal">
      <formula>T232  = 1</formula>
    </cfRule>
  </conditionalFormatting>
  <conditionalFormatting sqref="U232">
    <cfRule type="cellIs" dxfId="4290" priority="4268" operator="equal">
      <formula>T232  = 1</formula>
    </cfRule>
  </conditionalFormatting>
  <conditionalFormatting sqref="U233">
    <cfRule type="cellIs" dxfId="4289" priority="4267" operator="equal">
      <formula>T233  = 1</formula>
    </cfRule>
  </conditionalFormatting>
  <conditionalFormatting sqref="U233">
    <cfRule type="cellIs" dxfId="4288" priority="4266" operator="equal">
      <formula>T233  = 1</formula>
    </cfRule>
  </conditionalFormatting>
  <conditionalFormatting sqref="U233">
    <cfRule type="cellIs" dxfId="4287" priority="4265" operator="equal">
      <formula>T233  = 1</formula>
    </cfRule>
  </conditionalFormatting>
  <conditionalFormatting sqref="U233">
    <cfRule type="cellIs" dxfId="4286" priority="4264" operator="equal">
      <formula>T233  = 1</formula>
    </cfRule>
  </conditionalFormatting>
  <conditionalFormatting sqref="U233">
    <cfRule type="cellIs" dxfId="4285" priority="4263" operator="equal">
      <formula>T233  = 1</formula>
    </cfRule>
  </conditionalFormatting>
  <conditionalFormatting sqref="U233">
    <cfRule type="cellIs" dxfId="4284" priority="4262" operator="equal">
      <formula>T233  = 1</formula>
    </cfRule>
  </conditionalFormatting>
  <conditionalFormatting sqref="U233">
    <cfRule type="cellIs" dxfId="4283" priority="4261" operator="equal">
      <formula>T233  = 1</formula>
    </cfRule>
  </conditionalFormatting>
  <conditionalFormatting sqref="U233">
    <cfRule type="cellIs" dxfId="4282" priority="4260" operator="equal">
      <formula>T233  = 1</formula>
    </cfRule>
  </conditionalFormatting>
  <conditionalFormatting sqref="U233">
    <cfRule type="cellIs" dxfId="4281" priority="4259" operator="equal">
      <formula>T233  = 1</formula>
    </cfRule>
  </conditionalFormatting>
  <conditionalFormatting sqref="U233">
    <cfRule type="cellIs" dxfId="4280" priority="4258" operator="equal">
      <formula>T233  = 1</formula>
    </cfRule>
  </conditionalFormatting>
  <conditionalFormatting sqref="U233">
    <cfRule type="cellIs" dxfId="4279" priority="4257" operator="equal">
      <formula>T233  = 1</formula>
    </cfRule>
  </conditionalFormatting>
  <conditionalFormatting sqref="U233">
    <cfRule type="cellIs" dxfId="4278" priority="4256" operator="equal">
      <formula>T233  = 1</formula>
    </cfRule>
  </conditionalFormatting>
  <conditionalFormatting sqref="U233">
    <cfRule type="cellIs" dxfId="4277" priority="4255" operator="equal">
      <formula>T233  = 1</formula>
    </cfRule>
  </conditionalFormatting>
  <conditionalFormatting sqref="U233">
    <cfRule type="cellIs" dxfId="4276" priority="4254" operator="equal">
      <formula>T233  = 1</formula>
    </cfRule>
  </conditionalFormatting>
  <conditionalFormatting sqref="U233">
    <cfRule type="cellIs" dxfId="4275" priority="4253" operator="equal">
      <formula>T233  = 1</formula>
    </cfRule>
  </conditionalFormatting>
  <conditionalFormatting sqref="U233">
    <cfRule type="cellIs" dxfId="4274" priority="4252" operator="equal">
      <formula>T233  = 1</formula>
    </cfRule>
  </conditionalFormatting>
  <conditionalFormatting sqref="U233">
    <cfRule type="cellIs" dxfId="4273" priority="4251" operator="equal">
      <formula>T233  = 1</formula>
    </cfRule>
  </conditionalFormatting>
  <conditionalFormatting sqref="U233">
    <cfRule type="cellIs" dxfId="4272" priority="4250" operator="equal">
      <formula>T233  = 1</formula>
    </cfRule>
  </conditionalFormatting>
  <conditionalFormatting sqref="U233">
    <cfRule type="cellIs" dxfId="4271" priority="4249" operator="equal">
      <formula>T233  = 1</formula>
    </cfRule>
  </conditionalFormatting>
  <conditionalFormatting sqref="U233">
    <cfRule type="cellIs" dxfId="4270" priority="4248" operator="equal">
      <formula>T233  = 1</formula>
    </cfRule>
  </conditionalFormatting>
  <conditionalFormatting sqref="U233">
    <cfRule type="cellIs" dxfId="4269" priority="4247" operator="equal">
      <formula>T233  = 1</formula>
    </cfRule>
  </conditionalFormatting>
  <conditionalFormatting sqref="U233">
    <cfRule type="cellIs" dxfId="4268" priority="4246" operator="equal">
      <formula>T233  = 1</formula>
    </cfRule>
  </conditionalFormatting>
  <conditionalFormatting sqref="U233">
    <cfRule type="cellIs" dxfId="4267" priority="4245" operator="equal">
      <formula>T233  = 1</formula>
    </cfRule>
  </conditionalFormatting>
  <conditionalFormatting sqref="U233">
    <cfRule type="cellIs" dxfId="4266" priority="4244" operator="equal">
      <formula>T233  = 1</formula>
    </cfRule>
  </conditionalFormatting>
  <conditionalFormatting sqref="U233">
    <cfRule type="cellIs" dxfId="4265" priority="4243" operator="equal">
      <formula>T233  = 1</formula>
    </cfRule>
  </conditionalFormatting>
  <conditionalFormatting sqref="U233">
    <cfRule type="cellIs" dxfId="4264" priority="4242" operator="equal">
      <formula>T233  = 1</formula>
    </cfRule>
  </conditionalFormatting>
  <conditionalFormatting sqref="U233">
    <cfRule type="cellIs" dxfId="4263" priority="4241" operator="equal">
      <formula>T233  = 1</formula>
    </cfRule>
  </conditionalFormatting>
  <conditionalFormatting sqref="U233">
    <cfRule type="cellIs" dxfId="4262" priority="4240" operator="equal">
      <formula>T233  = 1</formula>
    </cfRule>
  </conditionalFormatting>
  <conditionalFormatting sqref="U233">
    <cfRule type="cellIs" dxfId="4261" priority="4239" operator="equal">
      <formula>T233  = 1</formula>
    </cfRule>
  </conditionalFormatting>
  <conditionalFormatting sqref="U233">
    <cfRule type="cellIs" dxfId="4260" priority="4238" operator="equal">
      <formula>T233  = 1</formula>
    </cfRule>
  </conditionalFormatting>
  <conditionalFormatting sqref="U233">
    <cfRule type="cellIs" dxfId="4259" priority="4237" operator="equal">
      <formula>T233  = 1</formula>
    </cfRule>
  </conditionalFormatting>
  <conditionalFormatting sqref="U233">
    <cfRule type="cellIs" dxfId="4258" priority="4236" operator="equal">
      <formula>T233  = 1</formula>
    </cfRule>
  </conditionalFormatting>
  <conditionalFormatting sqref="U233">
    <cfRule type="cellIs" dxfId="4257" priority="4235" operator="equal">
      <formula>T233  = 1</formula>
    </cfRule>
  </conditionalFormatting>
  <conditionalFormatting sqref="U233">
    <cfRule type="cellIs" dxfId="4256" priority="4234" operator="equal">
      <formula>T233  = 1</formula>
    </cfRule>
  </conditionalFormatting>
  <conditionalFormatting sqref="U233">
    <cfRule type="cellIs" dxfId="4255" priority="4233" operator="equal">
      <formula>T233  = 1</formula>
    </cfRule>
  </conditionalFormatting>
  <conditionalFormatting sqref="U233">
    <cfRule type="cellIs" dxfId="4254" priority="4232" operator="equal">
      <formula>T233  = 1</formula>
    </cfRule>
  </conditionalFormatting>
  <conditionalFormatting sqref="U233">
    <cfRule type="cellIs" dxfId="4253" priority="4231" operator="equal">
      <formula>T233  = 1</formula>
    </cfRule>
  </conditionalFormatting>
  <conditionalFormatting sqref="U233">
    <cfRule type="cellIs" dxfId="4252" priority="4230" operator="equal">
      <formula>T233  = 1</formula>
    </cfRule>
  </conditionalFormatting>
  <conditionalFormatting sqref="U233">
    <cfRule type="cellIs" dxfId="4251" priority="4229" operator="equal">
      <formula>T233  = 1</formula>
    </cfRule>
  </conditionalFormatting>
  <conditionalFormatting sqref="U234">
    <cfRule type="cellIs" dxfId="4250" priority="4228" operator="equal">
      <formula>T234  = 1</formula>
    </cfRule>
  </conditionalFormatting>
  <conditionalFormatting sqref="U234">
    <cfRule type="cellIs" dxfId="4249" priority="4227" operator="equal">
      <formula>T234  = 1</formula>
    </cfRule>
  </conditionalFormatting>
  <conditionalFormatting sqref="U234">
    <cfRule type="cellIs" dxfId="4248" priority="4226" operator="equal">
      <formula>T234  = 1</formula>
    </cfRule>
  </conditionalFormatting>
  <conditionalFormatting sqref="U234">
    <cfRule type="cellIs" dxfId="4247" priority="4225" operator="equal">
      <formula>T234  = 1</formula>
    </cfRule>
  </conditionalFormatting>
  <conditionalFormatting sqref="U234">
    <cfRule type="cellIs" dxfId="4246" priority="4224" operator="equal">
      <formula>T234  = 1</formula>
    </cfRule>
  </conditionalFormatting>
  <conditionalFormatting sqref="U234">
    <cfRule type="cellIs" dxfId="4245" priority="4223" operator="equal">
      <formula>T234  = 1</formula>
    </cfRule>
  </conditionalFormatting>
  <conditionalFormatting sqref="U234">
    <cfRule type="cellIs" dxfId="4244" priority="4222" operator="equal">
      <formula>T234  = 1</formula>
    </cfRule>
  </conditionalFormatting>
  <conditionalFormatting sqref="U234">
    <cfRule type="cellIs" dxfId="4243" priority="4221" operator="equal">
      <formula>T234  = 1</formula>
    </cfRule>
  </conditionalFormatting>
  <conditionalFormatting sqref="U234">
    <cfRule type="cellIs" dxfId="4242" priority="4220" operator="equal">
      <formula>T234  = 1</formula>
    </cfRule>
  </conditionalFormatting>
  <conditionalFormatting sqref="U234">
    <cfRule type="cellIs" dxfId="4241" priority="4219" operator="equal">
      <formula>T234  = 1</formula>
    </cfRule>
  </conditionalFormatting>
  <conditionalFormatting sqref="U234">
    <cfRule type="cellIs" dxfId="4240" priority="4218" operator="equal">
      <formula>T234  = 1</formula>
    </cfRule>
  </conditionalFormatting>
  <conditionalFormatting sqref="U234">
    <cfRule type="cellIs" dxfId="4239" priority="4217" operator="equal">
      <formula>T234  = 1</formula>
    </cfRule>
  </conditionalFormatting>
  <conditionalFormatting sqref="U234">
    <cfRule type="cellIs" dxfId="4238" priority="4216" operator="equal">
      <formula>T234  = 1</formula>
    </cfRule>
  </conditionalFormatting>
  <conditionalFormatting sqref="U234">
    <cfRule type="cellIs" dxfId="4237" priority="4215" operator="equal">
      <formula>T234  = 1</formula>
    </cfRule>
  </conditionalFormatting>
  <conditionalFormatting sqref="U234">
    <cfRule type="cellIs" dxfId="4236" priority="4214" operator="equal">
      <formula>T234  = 1</formula>
    </cfRule>
  </conditionalFormatting>
  <conditionalFormatting sqref="U234">
    <cfRule type="cellIs" dxfId="4235" priority="4213" operator="equal">
      <formula>T234  = 1</formula>
    </cfRule>
  </conditionalFormatting>
  <conditionalFormatting sqref="U234">
    <cfRule type="cellIs" dxfId="4234" priority="4212" operator="equal">
      <formula>T234  = 1</formula>
    </cfRule>
  </conditionalFormatting>
  <conditionalFormatting sqref="U234">
    <cfRule type="cellIs" dxfId="4233" priority="4211" operator="equal">
      <formula>T234  = 1</formula>
    </cfRule>
  </conditionalFormatting>
  <conditionalFormatting sqref="U234">
    <cfRule type="cellIs" dxfId="4232" priority="4210" operator="equal">
      <formula>T234  = 1</formula>
    </cfRule>
  </conditionalFormatting>
  <conditionalFormatting sqref="U234">
    <cfRule type="cellIs" dxfId="4231" priority="4209" operator="equal">
      <formula>T234  = 1</formula>
    </cfRule>
  </conditionalFormatting>
  <conditionalFormatting sqref="U234">
    <cfRule type="cellIs" dxfId="4230" priority="4208" operator="equal">
      <formula>T234  = 1</formula>
    </cfRule>
  </conditionalFormatting>
  <conditionalFormatting sqref="U234">
    <cfRule type="cellIs" dxfId="4229" priority="4207" operator="equal">
      <formula>T234  = 1</formula>
    </cfRule>
  </conditionalFormatting>
  <conditionalFormatting sqref="U234">
    <cfRule type="cellIs" dxfId="4228" priority="4206" operator="equal">
      <formula>T234  = 1</formula>
    </cfRule>
  </conditionalFormatting>
  <conditionalFormatting sqref="U234">
    <cfRule type="cellIs" dxfId="4227" priority="4205" operator="equal">
      <formula>T234  = 1</formula>
    </cfRule>
  </conditionalFormatting>
  <conditionalFormatting sqref="U234">
    <cfRule type="cellIs" dxfId="4226" priority="4204" operator="equal">
      <formula>T234  = 1</formula>
    </cfRule>
  </conditionalFormatting>
  <conditionalFormatting sqref="U234">
    <cfRule type="cellIs" dxfId="4225" priority="4203" operator="equal">
      <formula>T234  = 1</formula>
    </cfRule>
  </conditionalFormatting>
  <conditionalFormatting sqref="U234">
    <cfRule type="cellIs" dxfId="4224" priority="4202" operator="equal">
      <formula>T234  = 1</formula>
    </cfRule>
  </conditionalFormatting>
  <conditionalFormatting sqref="U234">
    <cfRule type="cellIs" dxfId="4223" priority="4201" operator="equal">
      <formula>T234  = 1</formula>
    </cfRule>
  </conditionalFormatting>
  <conditionalFormatting sqref="U234">
    <cfRule type="cellIs" dxfId="4222" priority="4200" operator="equal">
      <formula>T234  = 1</formula>
    </cfRule>
  </conditionalFormatting>
  <conditionalFormatting sqref="U234">
    <cfRule type="cellIs" dxfId="4221" priority="4199" operator="equal">
      <formula>T234  = 1</formula>
    </cfRule>
  </conditionalFormatting>
  <conditionalFormatting sqref="U234">
    <cfRule type="cellIs" dxfId="4220" priority="4198" operator="equal">
      <formula>T234  = 1</formula>
    </cfRule>
  </conditionalFormatting>
  <conditionalFormatting sqref="U234">
    <cfRule type="cellIs" dxfId="4219" priority="4197" operator="equal">
      <formula>T234  = 1</formula>
    </cfRule>
  </conditionalFormatting>
  <conditionalFormatting sqref="U234">
    <cfRule type="cellIs" dxfId="4218" priority="4196" operator="equal">
      <formula>T234  = 1</formula>
    </cfRule>
  </conditionalFormatting>
  <conditionalFormatting sqref="U234">
    <cfRule type="cellIs" dxfId="4217" priority="4195" operator="equal">
      <formula>T234  = 1</formula>
    </cfRule>
  </conditionalFormatting>
  <conditionalFormatting sqref="U234">
    <cfRule type="cellIs" dxfId="4216" priority="4194" operator="equal">
      <formula>T234  = 1</formula>
    </cfRule>
  </conditionalFormatting>
  <conditionalFormatting sqref="U234">
    <cfRule type="cellIs" dxfId="4215" priority="4193" operator="equal">
      <formula>T234  = 1</formula>
    </cfRule>
  </conditionalFormatting>
  <conditionalFormatting sqref="U234">
    <cfRule type="cellIs" dxfId="4214" priority="4192" operator="equal">
      <formula>T234  = 1</formula>
    </cfRule>
  </conditionalFormatting>
  <conditionalFormatting sqref="U234">
    <cfRule type="cellIs" dxfId="4213" priority="4191" operator="equal">
      <formula>T234  = 1</formula>
    </cfRule>
  </conditionalFormatting>
  <conditionalFormatting sqref="U234">
    <cfRule type="cellIs" dxfId="4212" priority="4190" operator="equal">
      <formula>T234  = 1</formula>
    </cfRule>
  </conditionalFormatting>
  <conditionalFormatting sqref="U235">
    <cfRule type="cellIs" dxfId="4211" priority="4189" operator="equal">
      <formula>T235  = 1</formula>
    </cfRule>
  </conditionalFormatting>
  <conditionalFormatting sqref="U235">
    <cfRule type="cellIs" dxfId="4210" priority="4188" operator="equal">
      <formula>T235  = 1</formula>
    </cfRule>
  </conditionalFormatting>
  <conditionalFormatting sqref="U235">
    <cfRule type="cellIs" dxfId="4209" priority="4187" operator="equal">
      <formula>T235  = 1</formula>
    </cfRule>
  </conditionalFormatting>
  <conditionalFormatting sqref="U235">
    <cfRule type="cellIs" dxfId="4208" priority="4186" operator="equal">
      <formula>T235  = 1</formula>
    </cfRule>
  </conditionalFormatting>
  <conditionalFormatting sqref="U235">
    <cfRule type="cellIs" dxfId="4207" priority="4185" operator="equal">
      <formula>T235  = 1</formula>
    </cfRule>
  </conditionalFormatting>
  <conditionalFormatting sqref="U235">
    <cfRule type="cellIs" dxfId="4206" priority="4184" operator="equal">
      <formula>T235  = 1</formula>
    </cfRule>
  </conditionalFormatting>
  <conditionalFormatting sqref="U235">
    <cfRule type="cellIs" dxfId="4205" priority="4183" operator="equal">
      <formula>T235  = 1</formula>
    </cfRule>
  </conditionalFormatting>
  <conditionalFormatting sqref="U235">
    <cfRule type="cellIs" dxfId="4204" priority="4182" operator="equal">
      <formula>T235  = 1</formula>
    </cfRule>
  </conditionalFormatting>
  <conditionalFormatting sqref="U235">
    <cfRule type="cellIs" dxfId="4203" priority="4181" operator="equal">
      <formula>T235  = 1</formula>
    </cfRule>
  </conditionalFormatting>
  <conditionalFormatting sqref="U235">
    <cfRule type="cellIs" dxfId="4202" priority="4180" operator="equal">
      <formula>T235  = 1</formula>
    </cfRule>
  </conditionalFormatting>
  <conditionalFormatting sqref="U235">
    <cfRule type="cellIs" dxfId="4201" priority="4179" operator="equal">
      <formula>T235  = 1</formula>
    </cfRule>
  </conditionalFormatting>
  <conditionalFormatting sqref="U235">
    <cfRule type="cellIs" dxfId="4200" priority="4178" operator="equal">
      <formula>T235  = 1</formula>
    </cfRule>
  </conditionalFormatting>
  <conditionalFormatting sqref="U235">
    <cfRule type="cellIs" dxfId="4199" priority="4177" operator="equal">
      <formula>T235  = 1</formula>
    </cfRule>
  </conditionalFormatting>
  <conditionalFormatting sqref="U235">
    <cfRule type="cellIs" dxfId="4198" priority="4176" operator="equal">
      <formula>T235  = 1</formula>
    </cfRule>
  </conditionalFormatting>
  <conditionalFormatting sqref="U235">
    <cfRule type="cellIs" dxfId="4197" priority="4175" operator="equal">
      <formula>T235  = 1</formula>
    </cfRule>
  </conditionalFormatting>
  <conditionalFormatting sqref="U235">
    <cfRule type="cellIs" dxfId="4196" priority="4174" operator="equal">
      <formula>T235  = 1</formula>
    </cfRule>
  </conditionalFormatting>
  <conditionalFormatting sqref="U235">
    <cfRule type="cellIs" dxfId="4195" priority="4173" operator="equal">
      <formula>T235  = 1</formula>
    </cfRule>
  </conditionalFormatting>
  <conditionalFormatting sqref="U235">
    <cfRule type="cellIs" dxfId="4194" priority="4172" operator="equal">
      <formula>T235  = 1</formula>
    </cfRule>
  </conditionalFormatting>
  <conditionalFormatting sqref="U235">
    <cfRule type="cellIs" dxfId="4193" priority="4171" operator="equal">
      <formula>T235  = 1</formula>
    </cfRule>
  </conditionalFormatting>
  <conditionalFormatting sqref="U235">
    <cfRule type="cellIs" dxfId="4192" priority="4170" operator="equal">
      <formula>T235  = 1</formula>
    </cfRule>
  </conditionalFormatting>
  <conditionalFormatting sqref="U235">
    <cfRule type="cellIs" dxfId="4191" priority="4169" operator="equal">
      <formula>T235  = 1</formula>
    </cfRule>
  </conditionalFormatting>
  <conditionalFormatting sqref="U235">
    <cfRule type="cellIs" dxfId="4190" priority="4168" operator="equal">
      <formula>T235  = 1</formula>
    </cfRule>
  </conditionalFormatting>
  <conditionalFormatting sqref="U235">
    <cfRule type="cellIs" dxfId="4189" priority="4167" operator="equal">
      <formula>T235  = 1</formula>
    </cfRule>
  </conditionalFormatting>
  <conditionalFormatting sqref="U235">
    <cfRule type="cellIs" dxfId="4188" priority="4166" operator="equal">
      <formula>T235  = 1</formula>
    </cfRule>
  </conditionalFormatting>
  <conditionalFormatting sqref="U235">
    <cfRule type="cellIs" dxfId="4187" priority="4165" operator="equal">
      <formula>T235  = 1</formula>
    </cfRule>
  </conditionalFormatting>
  <conditionalFormatting sqref="U235">
    <cfRule type="cellIs" dxfId="4186" priority="4164" operator="equal">
      <formula>T235  = 1</formula>
    </cfRule>
  </conditionalFormatting>
  <conditionalFormatting sqref="U235">
    <cfRule type="cellIs" dxfId="4185" priority="4163" operator="equal">
      <formula>T235  = 1</formula>
    </cfRule>
  </conditionalFormatting>
  <conditionalFormatting sqref="U235">
    <cfRule type="cellIs" dxfId="4184" priority="4162" operator="equal">
      <formula>T235  = 1</formula>
    </cfRule>
  </conditionalFormatting>
  <conditionalFormatting sqref="U235">
    <cfRule type="cellIs" dxfId="4183" priority="4161" operator="equal">
      <formula>T235  = 1</formula>
    </cfRule>
  </conditionalFormatting>
  <conditionalFormatting sqref="U235">
    <cfRule type="cellIs" dxfId="4182" priority="4160" operator="equal">
      <formula>T235  = 1</formula>
    </cfRule>
  </conditionalFormatting>
  <conditionalFormatting sqref="U235">
    <cfRule type="cellIs" dxfId="4181" priority="4159" operator="equal">
      <formula>T235  = 1</formula>
    </cfRule>
  </conditionalFormatting>
  <conditionalFormatting sqref="U235">
    <cfRule type="cellIs" dxfId="4180" priority="4158" operator="equal">
      <formula>T235  = 1</formula>
    </cfRule>
  </conditionalFormatting>
  <conditionalFormatting sqref="U235">
    <cfRule type="cellIs" dxfId="4179" priority="4157" operator="equal">
      <formula>T235  = 1</formula>
    </cfRule>
  </conditionalFormatting>
  <conditionalFormatting sqref="U235">
    <cfRule type="cellIs" dxfId="4178" priority="4156" operator="equal">
      <formula>T235  = 1</formula>
    </cfRule>
  </conditionalFormatting>
  <conditionalFormatting sqref="U235">
    <cfRule type="cellIs" dxfId="4177" priority="4155" operator="equal">
      <formula>T235  = 1</formula>
    </cfRule>
  </conditionalFormatting>
  <conditionalFormatting sqref="U235">
    <cfRule type="cellIs" dxfId="4176" priority="4154" operator="equal">
      <formula>T235  = 1</formula>
    </cfRule>
  </conditionalFormatting>
  <conditionalFormatting sqref="U235">
    <cfRule type="cellIs" dxfId="4175" priority="4153" operator="equal">
      <formula>T235  = 1</formula>
    </cfRule>
  </conditionalFormatting>
  <conditionalFormatting sqref="U235">
    <cfRule type="cellIs" dxfId="4174" priority="4152" operator="equal">
      <formula>T235  = 1</formula>
    </cfRule>
  </conditionalFormatting>
  <conditionalFormatting sqref="U235">
    <cfRule type="cellIs" dxfId="4173" priority="4151" operator="equal">
      <formula>T235  = 1</formula>
    </cfRule>
  </conditionalFormatting>
  <conditionalFormatting sqref="U236">
    <cfRule type="cellIs" dxfId="4172" priority="4150" operator="equal">
      <formula>T236  = 1</formula>
    </cfRule>
  </conditionalFormatting>
  <conditionalFormatting sqref="U236">
    <cfRule type="cellIs" dxfId="4171" priority="4149" operator="equal">
      <formula>T236  = 1</formula>
    </cfRule>
  </conditionalFormatting>
  <conditionalFormatting sqref="U236">
    <cfRule type="cellIs" dxfId="4170" priority="4148" operator="equal">
      <formula>T236  = 1</formula>
    </cfRule>
  </conditionalFormatting>
  <conditionalFormatting sqref="U236">
    <cfRule type="cellIs" dxfId="4169" priority="4147" operator="equal">
      <formula>T236  = 1</formula>
    </cfRule>
  </conditionalFormatting>
  <conditionalFormatting sqref="U236">
    <cfRule type="cellIs" dxfId="4168" priority="4146" operator="equal">
      <formula>T236  = 1</formula>
    </cfRule>
  </conditionalFormatting>
  <conditionalFormatting sqref="U236">
    <cfRule type="cellIs" dxfId="4167" priority="4145" operator="equal">
      <formula>T236  = 1</formula>
    </cfRule>
  </conditionalFormatting>
  <conditionalFormatting sqref="U236">
    <cfRule type="cellIs" dxfId="4166" priority="4144" operator="equal">
      <formula>T236  = 1</formula>
    </cfRule>
  </conditionalFormatting>
  <conditionalFormatting sqref="U236">
    <cfRule type="cellIs" dxfId="4165" priority="4143" operator="equal">
      <formula>T236  = 1</formula>
    </cfRule>
  </conditionalFormatting>
  <conditionalFormatting sqref="U236">
    <cfRule type="cellIs" dxfId="4164" priority="4142" operator="equal">
      <formula>T236  = 1</formula>
    </cfRule>
  </conditionalFormatting>
  <conditionalFormatting sqref="U236">
    <cfRule type="cellIs" dxfId="4163" priority="4141" operator="equal">
      <formula>T236  = 1</formula>
    </cfRule>
  </conditionalFormatting>
  <conditionalFormatting sqref="U236">
    <cfRule type="cellIs" dxfId="4162" priority="4140" operator="equal">
      <formula>T236  = 1</formula>
    </cfRule>
  </conditionalFormatting>
  <conditionalFormatting sqref="U236">
    <cfRule type="cellIs" dxfId="4161" priority="4139" operator="equal">
      <formula>T236  = 1</formula>
    </cfRule>
  </conditionalFormatting>
  <conditionalFormatting sqref="U236">
    <cfRule type="cellIs" dxfId="4160" priority="4138" operator="equal">
      <formula>T236  = 1</formula>
    </cfRule>
  </conditionalFormatting>
  <conditionalFormatting sqref="U236">
    <cfRule type="cellIs" dxfId="4159" priority="4137" operator="equal">
      <formula>T236  = 1</formula>
    </cfRule>
  </conditionalFormatting>
  <conditionalFormatting sqref="U236">
    <cfRule type="cellIs" dxfId="4158" priority="4136" operator="equal">
      <formula>T236  = 1</formula>
    </cfRule>
  </conditionalFormatting>
  <conditionalFormatting sqref="U236">
    <cfRule type="cellIs" dxfId="4157" priority="4135" operator="equal">
      <formula>T236  = 1</formula>
    </cfRule>
  </conditionalFormatting>
  <conditionalFormatting sqref="U236">
    <cfRule type="cellIs" dxfId="4156" priority="4134" operator="equal">
      <formula>T236  = 1</formula>
    </cfRule>
  </conditionalFormatting>
  <conditionalFormatting sqref="U236">
    <cfRule type="cellIs" dxfId="4155" priority="4133" operator="equal">
      <formula>T236  = 1</formula>
    </cfRule>
  </conditionalFormatting>
  <conditionalFormatting sqref="U236">
    <cfRule type="cellIs" dxfId="4154" priority="4132" operator="equal">
      <formula>T236  = 1</formula>
    </cfRule>
  </conditionalFormatting>
  <conditionalFormatting sqref="U236">
    <cfRule type="cellIs" dxfId="4153" priority="4131" operator="equal">
      <formula>T236  = 1</formula>
    </cfRule>
  </conditionalFormatting>
  <conditionalFormatting sqref="U236">
    <cfRule type="cellIs" dxfId="4152" priority="4130" operator="equal">
      <formula>T236  = 1</formula>
    </cfRule>
  </conditionalFormatting>
  <conditionalFormatting sqref="U236">
    <cfRule type="cellIs" dxfId="4151" priority="4129" operator="equal">
      <formula>T236  = 1</formula>
    </cfRule>
  </conditionalFormatting>
  <conditionalFormatting sqref="U236">
    <cfRule type="cellIs" dxfId="4150" priority="4128" operator="equal">
      <formula>T236  = 1</formula>
    </cfRule>
  </conditionalFormatting>
  <conditionalFormatting sqref="U236">
    <cfRule type="cellIs" dxfId="4149" priority="4127" operator="equal">
      <formula>T236  = 1</formula>
    </cfRule>
  </conditionalFormatting>
  <conditionalFormatting sqref="U236">
    <cfRule type="cellIs" dxfId="4148" priority="4126" operator="equal">
      <formula>T236  = 1</formula>
    </cfRule>
  </conditionalFormatting>
  <conditionalFormatting sqref="U236">
    <cfRule type="cellIs" dxfId="4147" priority="4125" operator="equal">
      <formula>T236  = 1</formula>
    </cfRule>
  </conditionalFormatting>
  <conditionalFormatting sqref="U236">
    <cfRule type="cellIs" dxfId="4146" priority="4124" operator="equal">
      <formula>T236  = 1</formula>
    </cfRule>
  </conditionalFormatting>
  <conditionalFormatting sqref="U236">
    <cfRule type="cellIs" dxfId="4145" priority="4123" operator="equal">
      <formula>T236  = 1</formula>
    </cfRule>
  </conditionalFormatting>
  <conditionalFormatting sqref="U236">
    <cfRule type="cellIs" dxfId="4144" priority="4122" operator="equal">
      <formula>T236  = 1</formula>
    </cfRule>
  </conditionalFormatting>
  <conditionalFormatting sqref="U236">
    <cfRule type="cellIs" dxfId="4143" priority="4121" operator="equal">
      <formula>T236  = 1</formula>
    </cfRule>
  </conditionalFormatting>
  <conditionalFormatting sqref="U236">
    <cfRule type="cellIs" dxfId="4142" priority="4120" operator="equal">
      <formula>T236  = 1</formula>
    </cfRule>
  </conditionalFormatting>
  <conditionalFormatting sqref="U236">
    <cfRule type="cellIs" dxfId="4141" priority="4119" operator="equal">
      <formula>T236  = 1</formula>
    </cfRule>
  </conditionalFormatting>
  <conditionalFormatting sqref="U236">
    <cfRule type="cellIs" dxfId="4140" priority="4118" operator="equal">
      <formula>T236  = 1</formula>
    </cfRule>
  </conditionalFormatting>
  <conditionalFormatting sqref="U236">
    <cfRule type="cellIs" dxfId="4139" priority="4117" operator="equal">
      <formula>T236  = 1</formula>
    </cfRule>
  </conditionalFormatting>
  <conditionalFormatting sqref="U236">
    <cfRule type="cellIs" dxfId="4138" priority="4116" operator="equal">
      <formula>T236  = 1</formula>
    </cfRule>
  </conditionalFormatting>
  <conditionalFormatting sqref="U236">
    <cfRule type="cellIs" dxfId="4137" priority="4115" operator="equal">
      <formula>T236  = 1</formula>
    </cfRule>
  </conditionalFormatting>
  <conditionalFormatting sqref="U236">
    <cfRule type="cellIs" dxfId="4136" priority="4114" operator="equal">
      <formula>T236  = 1</formula>
    </cfRule>
  </conditionalFormatting>
  <conditionalFormatting sqref="U236">
    <cfRule type="cellIs" dxfId="4135" priority="4113" operator="equal">
      <formula>T236  = 1</formula>
    </cfRule>
  </conditionalFormatting>
  <conditionalFormatting sqref="U236">
    <cfRule type="cellIs" dxfId="4134" priority="4112" operator="equal">
      <formula>T236  = 1</formula>
    </cfRule>
  </conditionalFormatting>
  <conditionalFormatting sqref="U232:U236">
    <cfRule type="cellIs" dxfId="4133" priority="4111" operator="equal">
      <formula>T232  = 1</formula>
    </cfRule>
  </conditionalFormatting>
  <conditionalFormatting sqref="U237">
    <cfRule type="cellIs" dxfId="4132" priority="4110" operator="equal">
      <formula>T237  = 1</formula>
    </cfRule>
  </conditionalFormatting>
  <conditionalFormatting sqref="U237">
    <cfRule type="cellIs" dxfId="4131" priority="4109" operator="equal">
      <formula>T237  = 1</formula>
    </cfRule>
  </conditionalFormatting>
  <conditionalFormatting sqref="U237">
    <cfRule type="cellIs" dxfId="4130" priority="4108" operator="equal">
      <formula>T237  = 1</formula>
    </cfRule>
  </conditionalFormatting>
  <conditionalFormatting sqref="U237">
    <cfRule type="cellIs" dxfId="4129" priority="4107" operator="equal">
      <formula>T237  = 1</formula>
    </cfRule>
  </conditionalFormatting>
  <conditionalFormatting sqref="U237">
    <cfRule type="cellIs" dxfId="4128" priority="4106" operator="equal">
      <formula>T237  = 1</formula>
    </cfRule>
  </conditionalFormatting>
  <conditionalFormatting sqref="U237">
    <cfRule type="cellIs" dxfId="4127" priority="4105" operator="equal">
      <formula>T237  = 1</formula>
    </cfRule>
  </conditionalFormatting>
  <conditionalFormatting sqref="U237">
    <cfRule type="cellIs" dxfId="4126" priority="4104" operator="equal">
      <formula>T237  = 1</formula>
    </cfRule>
  </conditionalFormatting>
  <conditionalFormatting sqref="U237">
    <cfRule type="cellIs" dxfId="4125" priority="4103" operator="equal">
      <formula>T237  = 1</formula>
    </cfRule>
  </conditionalFormatting>
  <conditionalFormatting sqref="U237">
    <cfRule type="cellIs" dxfId="4124" priority="4102" operator="equal">
      <formula>T237  = 1</formula>
    </cfRule>
  </conditionalFormatting>
  <conditionalFormatting sqref="U237">
    <cfRule type="cellIs" dxfId="4123" priority="4101" operator="equal">
      <formula>T237  = 1</formula>
    </cfRule>
  </conditionalFormatting>
  <conditionalFormatting sqref="U237">
    <cfRule type="cellIs" dxfId="4122" priority="4100" operator="equal">
      <formula>T237  = 1</formula>
    </cfRule>
  </conditionalFormatting>
  <conditionalFormatting sqref="U237">
    <cfRule type="cellIs" dxfId="4121" priority="4099" operator="equal">
      <formula>T237  = 1</formula>
    </cfRule>
  </conditionalFormatting>
  <conditionalFormatting sqref="U237">
    <cfRule type="cellIs" dxfId="4120" priority="4098" operator="equal">
      <formula>T237  = 1</formula>
    </cfRule>
  </conditionalFormatting>
  <conditionalFormatting sqref="U237">
    <cfRule type="cellIs" dxfId="4119" priority="4097" operator="equal">
      <formula>T237  = 1</formula>
    </cfRule>
  </conditionalFormatting>
  <conditionalFormatting sqref="U237">
    <cfRule type="cellIs" dxfId="4118" priority="4096" operator="equal">
      <formula>T237  = 1</formula>
    </cfRule>
  </conditionalFormatting>
  <conditionalFormatting sqref="U237">
    <cfRule type="cellIs" dxfId="4117" priority="4095" operator="equal">
      <formula>T237  = 1</formula>
    </cfRule>
  </conditionalFormatting>
  <conditionalFormatting sqref="U237">
    <cfRule type="cellIs" dxfId="4116" priority="4094" operator="equal">
      <formula>T237  = 1</formula>
    </cfRule>
  </conditionalFormatting>
  <conditionalFormatting sqref="U237">
    <cfRule type="cellIs" dxfId="4115" priority="4093" operator="equal">
      <formula>T237  = 1</formula>
    </cfRule>
  </conditionalFormatting>
  <conditionalFormatting sqref="U237">
    <cfRule type="cellIs" dxfId="4114" priority="4092" operator="equal">
      <formula>T237  = 1</formula>
    </cfRule>
  </conditionalFormatting>
  <conditionalFormatting sqref="U237">
    <cfRule type="cellIs" dxfId="4113" priority="4091" operator="equal">
      <formula>T237  = 1</formula>
    </cfRule>
  </conditionalFormatting>
  <conditionalFormatting sqref="U237">
    <cfRule type="cellIs" dxfId="4112" priority="4090" operator="equal">
      <formula>T237  = 1</formula>
    </cfRule>
  </conditionalFormatting>
  <conditionalFormatting sqref="U237">
    <cfRule type="cellIs" dxfId="4111" priority="4089" operator="equal">
      <formula>T237  = 1</formula>
    </cfRule>
  </conditionalFormatting>
  <conditionalFormatting sqref="U237">
    <cfRule type="cellIs" dxfId="4110" priority="4088" operator="equal">
      <formula>T237  = 1</formula>
    </cfRule>
  </conditionalFormatting>
  <conditionalFormatting sqref="U237">
    <cfRule type="cellIs" dxfId="4109" priority="4087" operator="equal">
      <formula>T237  = 1</formula>
    </cfRule>
  </conditionalFormatting>
  <conditionalFormatting sqref="U237">
    <cfRule type="cellIs" dxfId="4108" priority="4086" operator="equal">
      <formula>T237  = 1</formula>
    </cfRule>
  </conditionalFormatting>
  <conditionalFormatting sqref="U237">
    <cfRule type="cellIs" dxfId="4107" priority="4085" operator="equal">
      <formula>T237  = 1</formula>
    </cfRule>
  </conditionalFormatting>
  <conditionalFormatting sqref="U237">
    <cfRule type="cellIs" dxfId="4106" priority="4084" operator="equal">
      <formula>T237  = 1</formula>
    </cfRule>
  </conditionalFormatting>
  <conditionalFormatting sqref="U237">
    <cfRule type="cellIs" dxfId="4105" priority="4083" operator="equal">
      <formula>T237  = 1</formula>
    </cfRule>
  </conditionalFormatting>
  <conditionalFormatting sqref="U237">
    <cfRule type="cellIs" dxfId="4104" priority="4082" operator="equal">
      <formula>T237  = 1</formula>
    </cfRule>
  </conditionalFormatting>
  <conditionalFormatting sqref="U237">
    <cfRule type="cellIs" dxfId="4103" priority="4081" operator="equal">
      <formula>T237  = 1</formula>
    </cfRule>
  </conditionalFormatting>
  <conditionalFormatting sqref="U237">
    <cfRule type="cellIs" dxfId="4102" priority="4080" operator="equal">
      <formula>T237  = 1</formula>
    </cfRule>
  </conditionalFormatting>
  <conditionalFormatting sqref="U237">
    <cfRule type="cellIs" dxfId="4101" priority="4079" operator="equal">
      <formula>T237  = 1</formula>
    </cfRule>
  </conditionalFormatting>
  <conditionalFormatting sqref="U237">
    <cfRule type="cellIs" dxfId="4100" priority="4078" operator="equal">
      <formula>T237  = 1</formula>
    </cfRule>
  </conditionalFormatting>
  <conditionalFormatting sqref="U237">
    <cfRule type="cellIs" dxfId="4099" priority="4077" operator="equal">
      <formula>T237  = 1</formula>
    </cfRule>
  </conditionalFormatting>
  <conditionalFormatting sqref="U237">
    <cfRule type="cellIs" dxfId="4098" priority="4076" operator="equal">
      <formula>T237  = 1</formula>
    </cfRule>
  </conditionalFormatting>
  <conditionalFormatting sqref="U237">
    <cfRule type="cellIs" dxfId="4097" priority="4075" operator="equal">
      <formula>T237  = 1</formula>
    </cfRule>
  </conditionalFormatting>
  <conditionalFormatting sqref="U237">
    <cfRule type="cellIs" dxfId="4096" priority="4074" operator="equal">
      <formula>T237  = 1</formula>
    </cfRule>
  </conditionalFormatting>
  <conditionalFormatting sqref="U237">
    <cfRule type="cellIs" dxfId="4095" priority="4073" operator="equal">
      <formula>T237  = 1</formula>
    </cfRule>
  </conditionalFormatting>
  <conditionalFormatting sqref="U237">
    <cfRule type="cellIs" dxfId="4094" priority="4072" operator="equal">
      <formula>T237  = 1</formula>
    </cfRule>
  </conditionalFormatting>
  <conditionalFormatting sqref="U237">
    <cfRule type="cellIs" dxfId="4093" priority="4071" operator="equal">
      <formula>T237  = 1</formula>
    </cfRule>
  </conditionalFormatting>
  <conditionalFormatting sqref="U232">
    <cfRule type="cellIs" dxfId="4092" priority="4070" operator="equal">
      <formula>T232  = 1</formula>
    </cfRule>
  </conditionalFormatting>
  <conditionalFormatting sqref="U232">
    <cfRule type="cellIs" dxfId="4091" priority="4069" operator="equal">
      <formula>T232  = 1</formula>
    </cfRule>
  </conditionalFormatting>
  <conditionalFormatting sqref="U232">
    <cfRule type="cellIs" dxfId="4090" priority="4068" operator="equal">
      <formula>T232  = 1</formula>
    </cfRule>
  </conditionalFormatting>
  <conditionalFormatting sqref="U232">
    <cfRule type="cellIs" dxfId="4089" priority="4067" operator="equal">
      <formula>T232  = 1</formula>
    </cfRule>
  </conditionalFormatting>
  <conditionalFormatting sqref="U232">
    <cfRule type="cellIs" dxfId="4088" priority="4066" operator="equal">
      <formula>T232  = 1</formula>
    </cfRule>
  </conditionalFormatting>
  <conditionalFormatting sqref="U232">
    <cfRule type="cellIs" dxfId="4087" priority="4065" operator="equal">
      <formula>T232  = 1</formula>
    </cfRule>
  </conditionalFormatting>
  <conditionalFormatting sqref="U232">
    <cfRule type="cellIs" dxfId="4086" priority="4064" operator="equal">
      <formula>T232  = 1</formula>
    </cfRule>
  </conditionalFormatting>
  <conditionalFormatting sqref="U232">
    <cfRule type="cellIs" dxfId="4085" priority="4063" operator="equal">
      <formula>T232  = 1</formula>
    </cfRule>
  </conditionalFormatting>
  <conditionalFormatting sqref="U232">
    <cfRule type="cellIs" dxfId="4084" priority="4062" operator="equal">
      <formula>T232  = 1</formula>
    </cfRule>
  </conditionalFormatting>
  <conditionalFormatting sqref="U232">
    <cfRule type="cellIs" dxfId="4083" priority="4061" operator="equal">
      <formula>T232  = 1</formula>
    </cfRule>
  </conditionalFormatting>
  <conditionalFormatting sqref="U232">
    <cfRule type="cellIs" dxfId="4082" priority="4060" operator="equal">
      <formula>T232  = 1</formula>
    </cfRule>
  </conditionalFormatting>
  <conditionalFormatting sqref="U232">
    <cfRule type="cellIs" dxfId="4081" priority="4059" operator="equal">
      <formula>T232  = 1</formula>
    </cfRule>
  </conditionalFormatting>
  <conditionalFormatting sqref="U232">
    <cfRule type="cellIs" dxfId="4080" priority="4058" operator="equal">
      <formula>T232  = 1</formula>
    </cfRule>
  </conditionalFormatting>
  <conditionalFormatting sqref="U232">
    <cfRule type="cellIs" dxfId="4079" priority="4057" operator="equal">
      <formula>T232  = 1</formula>
    </cfRule>
  </conditionalFormatting>
  <conditionalFormatting sqref="U232">
    <cfRule type="cellIs" dxfId="4078" priority="4056" operator="equal">
      <formula>T232  = 1</formula>
    </cfRule>
  </conditionalFormatting>
  <conditionalFormatting sqref="U232">
    <cfRule type="cellIs" dxfId="4077" priority="4055" operator="equal">
      <formula>T232  = 1</formula>
    </cfRule>
  </conditionalFormatting>
  <conditionalFormatting sqref="U232">
    <cfRule type="cellIs" dxfId="4076" priority="4054" operator="equal">
      <formula>T232  = 1</formula>
    </cfRule>
  </conditionalFormatting>
  <conditionalFormatting sqref="U232">
    <cfRule type="cellIs" dxfId="4075" priority="4053" operator="equal">
      <formula>T232  = 1</formula>
    </cfRule>
  </conditionalFormatting>
  <conditionalFormatting sqref="U232">
    <cfRule type="cellIs" dxfId="4074" priority="4052" operator="equal">
      <formula>T232  = 1</formula>
    </cfRule>
  </conditionalFormatting>
  <conditionalFormatting sqref="U232">
    <cfRule type="cellIs" dxfId="4073" priority="4051" operator="equal">
      <formula>T232  = 1</formula>
    </cfRule>
  </conditionalFormatting>
  <conditionalFormatting sqref="U232">
    <cfRule type="cellIs" dxfId="4072" priority="4050" operator="equal">
      <formula>T232  = 1</formula>
    </cfRule>
  </conditionalFormatting>
  <conditionalFormatting sqref="U232">
    <cfRule type="cellIs" dxfId="4071" priority="4049" operator="equal">
      <formula>T232  = 1</formula>
    </cfRule>
  </conditionalFormatting>
  <conditionalFormatting sqref="U232">
    <cfRule type="cellIs" dxfId="4070" priority="4048" operator="equal">
      <formula>T232  = 1</formula>
    </cfRule>
  </conditionalFormatting>
  <conditionalFormatting sqref="U232">
    <cfRule type="cellIs" dxfId="4069" priority="4047" operator="equal">
      <formula>T232  = 1</formula>
    </cfRule>
  </conditionalFormatting>
  <conditionalFormatting sqref="U232">
    <cfRule type="cellIs" dxfId="4068" priority="4046" operator="equal">
      <formula>T232  = 1</formula>
    </cfRule>
  </conditionalFormatting>
  <conditionalFormatting sqref="U232">
    <cfRule type="cellIs" dxfId="4067" priority="4045" operator="equal">
      <formula>T232  = 1</formula>
    </cfRule>
  </conditionalFormatting>
  <conditionalFormatting sqref="U232">
    <cfRule type="cellIs" dxfId="4066" priority="4044" operator="equal">
      <formula>T232  = 1</formula>
    </cfRule>
  </conditionalFormatting>
  <conditionalFormatting sqref="U232">
    <cfRule type="cellIs" dxfId="4065" priority="4043" operator="equal">
      <formula>T232  = 1</formula>
    </cfRule>
  </conditionalFormatting>
  <conditionalFormatting sqref="U232">
    <cfRule type="cellIs" dxfId="4064" priority="4042" operator="equal">
      <formula>T232  = 1</formula>
    </cfRule>
  </conditionalFormatting>
  <conditionalFormatting sqref="U232">
    <cfRule type="cellIs" dxfId="4063" priority="4041" operator="equal">
      <formula>T232  = 1</formula>
    </cfRule>
  </conditionalFormatting>
  <conditionalFormatting sqref="U232">
    <cfRule type="cellIs" dxfId="4062" priority="4040" operator="equal">
      <formula>T232  = 1</formula>
    </cfRule>
  </conditionalFormatting>
  <conditionalFormatting sqref="U232">
    <cfRule type="cellIs" dxfId="4061" priority="4039" operator="equal">
      <formula>T232  = 1</formula>
    </cfRule>
  </conditionalFormatting>
  <conditionalFormatting sqref="U232">
    <cfRule type="cellIs" dxfId="4060" priority="4038" operator="equal">
      <formula>T232  = 1</formula>
    </cfRule>
  </conditionalFormatting>
  <conditionalFormatting sqref="U232">
    <cfRule type="cellIs" dxfId="4059" priority="4037" operator="equal">
      <formula>T232  = 1</formula>
    </cfRule>
  </conditionalFormatting>
  <conditionalFormatting sqref="U232">
    <cfRule type="cellIs" dxfId="4058" priority="4036" operator="equal">
      <formula>T232  = 1</formula>
    </cfRule>
  </conditionalFormatting>
  <conditionalFormatting sqref="U232">
    <cfRule type="cellIs" dxfId="4057" priority="4035" operator="equal">
      <formula>T232  = 1</formula>
    </cfRule>
  </conditionalFormatting>
  <conditionalFormatting sqref="U232">
    <cfRule type="cellIs" dxfId="4056" priority="4034" operator="equal">
      <formula>T232  = 1</formula>
    </cfRule>
  </conditionalFormatting>
  <conditionalFormatting sqref="U232">
    <cfRule type="cellIs" dxfId="4055" priority="4033" operator="equal">
      <formula>T232  = 1</formula>
    </cfRule>
  </conditionalFormatting>
  <conditionalFormatting sqref="U232">
    <cfRule type="cellIs" dxfId="4054" priority="4032" operator="equal">
      <formula>T232  = 1</formula>
    </cfRule>
  </conditionalFormatting>
  <conditionalFormatting sqref="U233">
    <cfRule type="cellIs" dxfId="4053" priority="4031" operator="equal">
      <formula>T233  = 1</formula>
    </cfRule>
  </conditionalFormatting>
  <conditionalFormatting sqref="U233">
    <cfRule type="cellIs" dxfId="4052" priority="4030" operator="equal">
      <formula>T233  = 1</formula>
    </cfRule>
  </conditionalFormatting>
  <conditionalFormatting sqref="U233">
    <cfRule type="cellIs" dxfId="4051" priority="4029" operator="equal">
      <formula>T233  = 1</formula>
    </cfRule>
  </conditionalFormatting>
  <conditionalFormatting sqref="U233">
    <cfRule type="cellIs" dxfId="4050" priority="4028" operator="equal">
      <formula>T233  = 1</formula>
    </cfRule>
  </conditionalFormatting>
  <conditionalFormatting sqref="U233">
    <cfRule type="cellIs" dxfId="4049" priority="4027" operator="equal">
      <formula>T233  = 1</formula>
    </cfRule>
  </conditionalFormatting>
  <conditionalFormatting sqref="U233">
    <cfRule type="cellIs" dxfId="4048" priority="4026" operator="equal">
      <formula>T233  = 1</formula>
    </cfRule>
  </conditionalFormatting>
  <conditionalFormatting sqref="U233">
    <cfRule type="cellIs" dxfId="4047" priority="4025" operator="equal">
      <formula>T233  = 1</formula>
    </cfRule>
  </conditionalFormatting>
  <conditionalFormatting sqref="U233">
    <cfRule type="cellIs" dxfId="4046" priority="4024" operator="equal">
      <formula>T233  = 1</formula>
    </cfRule>
  </conditionalFormatting>
  <conditionalFormatting sqref="U233">
    <cfRule type="cellIs" dxfId="4045" priority="4023" operator="equal">
      <formula>T233  = 1</formula>
    </cfRule>
  </conditionalFormatting>
  <conditionalFormatting sqref="U233">
    <cfRule type="cellIs" dxfId="4044" priority="4022" operator="equal">
      <formula>T233  = 1</formula>
    </cfRule>
  </conditionalFormatting>
  <conditionalFormatting sqref="U233">
    <cfRule type="cellIs" dxfId="4043" priority="4021" operator="equal">
      <formula>T233  = 1</formula>
    </cfRule>
  </conditionalFormatting>
  <conditionalFormatting sqref="U233">
    <cfRule type="cellIs" dxfId="4042" priority="4020" operator="equal">
      <formula>T233  = 1</formula>
    </cfRule>
  </conditionalFormatting>
  <conditionalFormatting sqref="U233">
    <cfRule type="cellIs" dxfId="4041" priority="4019" operator="equal">
      <formula>T233  = 1</formula>
    </cfRule>
  </conditionalFormatting>
  <conditionalFormatting sqref="U233">
    <cfRule type="cellIs" dxfId="4040" priority="4018" operator="equal">
      <formula>T233  = 1</formula>
    </cfRule>
  </conditionalFormatting>
  <conditionalFormatting sqref="U233">
    <cfRule type="cellIs" dxfId="4039" priority="4017" operator="equal">
      <formula>T233  = 1</formula>
    </cfRule>
  </conditionalFormatting>
  <conditionalFormatting sqref="U233">
    <cfRule type="cellIs" dxfId="4038" priority="4016" operator="equal">
      <formula>T233  = 1</formula>
    </cfRule>
  </conditionalFormatting>
  <conditionalFormatting sqref="U233">
    <cfRule type="cellIs" dxfId="4037" priority="4015" operator="equal">
      <formula>T233  = 1</formula>
    </cfRule>
  </conditionalFormatting>
  <conditionalFormatting sqref="U233">
    <cfRule type="cellIs" dxfId="4036" priority="4014" operator="equal">
      <formula>T233  = 1</formula>
    </cfRule>
  </conditionalFormatting>
  <conditionalFormatting sqref="U233">
    <cfRule type="cellIs" dxfId="4035" priority="4013" operator="equal">
      <formula>T233  = 1</formula>
    </cfRule>
  </conditionalFormatting>
  <conditionalFormatting sqref="U233">
    <cfRule type="cellIs" dxfId="4034" priority="4012" operator="equal">
      <formula>T233  = 1</formula>
    </cfRule>
  </conditionalFormatting>
  <conditionalFormatting sqref="U233">
    <cfRule type="cellIs" dxfId="4033" priority="4011" operator="equal">
      <formula>T233  = 1</formula>
    </cfRule>
  </conditionalFormatting>
  <conditionalFormatting sqref="U233">
    <cfRule type="cellIs" dxfId="4032" priority="4010" operator="equal">
      <formula>T233  = 1</formula>
    </cfRule>
  </conditionalFormatting>
  <conditionalFormatting sqref="U233">
    <cfRule type="cellIs" dxfId="4031" priority="4009" operator="equal">
      <formula>T233  = 1</formula>
    </cfRule>
  </conditionalFormatting>
  <conditionalFormatting sqref="U233">
    <cfRule type="cellIs" dxfId="4030" priority="4008" operator="equal">
      <formula>T233  = 1</formula>
    </cfRule>
  </conditionalFormatting>
  <conditionalFormatting sqref="U233">
    <cfRule type="cellIs" dxfId="4029" priority="4007" operator="equal">
      <formula>T233  = 1</formula>
    </cfRule>
  </conditionalFormatting>
  <conditionalFormatting sqref="U233">
    <cfRule type="cellIs" dxfId="4028" priority="4006" operator="equal">
      <formula>T233  = 1</formula>
    </cfRule>
  </conditionalFormatting>
  <conditionalFormatting sqref="U233">
    <cfRule type="cellIs" dxfId="4027" priority="4005" operator="equal">
      <formula>T233  = 1</formula>
    </cfRule>
  </conditionalFormatting>
  <conditionalFormatting sqref="U233">
    <cfRule type="cellIs" dxfId="4026" priority="4004" operator="equal">
      <formula>T233  = 1</formula>
    </cfRule>
  </conditionalFormatting>
  <conditionalFormatting sqref="U233">
    <cfRule type="cellIs" dxfId="4025" priority="4003" operator="equal">
      <formula>T233  = 1</formula>
    </cfRule>
  </conditionalFormatting>
  <conditionalFormatting sqref="U233">
    <cfRule type="cellIs" dxfId="4024" priority="4002" operator="equal">
      <formula>T233  = 1</formula>
    </cfRule>
  </conditionalFormatting>
  <conditionalFormatting sqref="U233">
    <cfRule type="cellIs" dxfId="4023" priority="4001" operator="equal">
      <formula>T233  = 1</formula>
    </cfRule>
  </conditionalFormatting>
  <conditionalFormatting sqref="U233">
    <cfRule type="cellIs" dxfId="4022" priority="4000" operator="equal">
      <formula>T233  = 1</formula>
    </cfRule>
  </conditionalFormatting>
  <conditionalFormatting sqref="U233">
    <cfRule type="cellIs" dxfId="4021" priority="3999" operator="equal">
      <formula>T233  = 1</formula>
    </cfRule>
  </conditionalFormatting>
  <conditionalFormatting sqref="U233">
    <cfRule type="cellIs" dxfId="4020" priority="3998" operator="equal">
      <formula>T233  = 1</formula>
    </cfRule>
  </conditionalFormatting>
  <conditionalFormatting sqref="U233">
    <cfRule type="cellIs" dxfId="4019" priority="3997" operator="equal">
      <formula>T233  = 1</formula>
    </cfRule>
  </conditionalFormatting>
  <conditionalFormatting sqref="U233">
    <cfRule type="cellIs" dxfId="4018" priority="3996" operator="equal">
      <formula>T233  = 1</formula>
    </cfRule>
  </conditionalFormatting>
  <conditionalFormatting sqref="U233">
    <cfRule type="cellIs" dxfId="4017" priority="3995" operator="equal">
      <formula>T233  = 1</formula>
    </cfRule>
  </conditionalFormatting>
  <conditionalFormatting sqref="U233">
    <cfRule type="cellIs" dxfId="4016" priority="3994" operator="equal">
      <formula>T233  = 1</formula>
    </cfRule>
  </conditionalFormatting>
  <conditionalFormatting sqref="U233">
    <cfRule type="cellIs" dxfId="4015" priority="3993" operator="equal">
      <formula>T233  = 1</formula>
    </cfRule>
  </conditionalFormatting>
  <conditionalFormatting sqref="U234">
    <cfRule type="cellIs" dxfId="4014" priority="3992" operator="equal">
      <formula>T234  = 1</formula>
    </cfRule>
  </conditionalFormatting>
  <conditionalFormatting sqref="U234">
    <cfRule type="cellIs" dxfId="4013" priority="3991" operator="equal">
      <formula>T234  = 1</formula>
    </cfRule>
  </conditionalFormatting>
  <conditionalFormatting sqref="U234">
    <cfRule type="cellIs" dxfId="4012" priority="3990" operator="equal">
      <formula>T234  = 1</formula>
    </cfRule>
  </conditionalFormatting>
  <conditionalFormatting sqref="U234">
    <cfRule type="cellIs" dxfId="4011" priority="3989" operator="equal">
      <formula>T234  = 1</formula>
    </cfRule>
  </conditionalFormatting>
  <conditionalFormatting sqref="U234">
    <cfRule type="cellIs" dxfId="4010" priority="3988" operator="equal">
      <formula>T234  = 1</formula>
    </cfRule>
  </conditionalFormatting>
  <conditionalFormatting sqref="U234">
    <cfRule type="cellIs" dxfId="4009" priority="3987" operator="equal">
      <formula>T234  = 1</formula>
    </cfRule>
  </conditionalFormatting>
  <conditionalFormatting sqref="U234">
    <cfRule type="cellIs" dxfId="4008" priority="3986" operator="equal">
      <formula>T234  = 1</formula>
    </cfRule>
  </conditionalFormatting>
  <conditionalFormatting sqref="U234">
    <cfRule type="cellIs" dxfId="4007" priority="3985" operator="equal">
      <formula>T234  = 1</formula>
    </cfRule>
  </conditionalFormatting>
  <conditionalFormatting sqref="U234">
    <cfRule type="cellIs" dxfId="4006" priority="3984" operator="equal">
      <formula>T234  = 1</formula>
    </cfRule>
  </conditionalFormatting>
  <conditionalFormatting sqref="U234">
    <cfRule type="cellIs" dxfId="4005" priority="3983" operator="equal">
      <formula>T234  = 1</formula>
    </cfRule>
  </conditionalFormatting>
  <conditionalFormatting sqref="U234">
    <cfRule type="cellIs" dxfId="4004" priority="3982" operator="equal">
      <formula>T234  = 1</formula>
    </cfRule>
  </conditionalFormatting>
  <conditionalFormatting sqref="U234">
    <cfRule type="cellIs" dxfId="4003" priority="3981" operator="equal">
      <formula>T234  = 1</formula>
    </cfRule>
  </conditionalFormatting>
  <conditionalFormatting sqref="U234">
    <cfRule type="cellIs" dxfId="4002" priority="3980" operator="equal">
      <formula>T234  = 1</formula>
    </cfRule>
  </conditionalFormatting>
  <conditionalFormatting sqref="U234">
    <cfRule type="cellIs" dxfId="4001" priority="3979" operator="equal">
      <formula>T234  = 1</formula>
    </cfRule>
  </conditionalFormatting>
  <conditionalFormatting sqref="U234">
    <cfRule type="cellIs" dxfId="4000" priority="3978" operator="equal">
      <formula>T234  = 1</formula>
    </cfRule>
  </conditionalFormatting>
  <conditionalFormatting sqref="U234">
    <cfRule type="cellIs" dxfId="3999" priority="3977" operator="equal">
      <formula>T234  = 1</formula>
    </cfRule>
  </conditionalFormatting>
  <conditionalFormatting sqref="U234">
    <cfRule type="cellIs" dxfId="3998" priority="3976" operator="equal">
      <formula>T234  = 1</formula>
    </cfRule>
  </conditionalFormatting>
  <conditionalFormatting sqref="U234">
    <cfRule type="cellIs" dxfId="3997" priority="3975" operator="equal">
      <formula>T234  = 1</formula>
    </cfRule>
  </conditionalFormatting>
  <conditionalFormatting sqref="U234">
    <cfRule type="cellIs" dxfId="3996" priority="3974" operator="equal">
      <formula>T234  = 1</formula>
    </cfRule>
  </conditionalFormatting>
  <conditionalFormatting sqref="U234">
    <cfRule type="cellIs" dxfId="3995" priority="3973" operator="equal">
      <formula>T234  = 1</formula>
    </cfRule>
  </conditionalFormatting>
  <conditionalFormatting sqref="U234">
    <cfRule type="cellIs" dxfId="3994" priority="3972" operator="equal">
      <formula>T234  = 1</formula>
    </cfRule>
  </conditionalFormatting>
  <conditionalFormatting sqref="U234">
    <cfRule type="cellIs" dxfId="3993" priority="3971" operator="equal">
      <formula>T234  = 1</formula>
    </cfRule>
  </conditionalFormatting>
  <conditionalFormatting sqref="U234">
    <cfRule type="cellIs" dxfId="3992" priority="3970" operator="equal">
      <formula>T234  = 1</formula>
    </cfRule>
  </conditionalFormatting>
  <conditionalFormatting sqref="U234">
    <cfRule type="cellIs" dxfId="3991" priority="3969" operator="equal">
      <formula>T234  = 1</formula>
    </cfRule>
  </conditionalFormatting>
  <conditionalFormatting sqref="U234">
    <cfRule type="cellIs" dxfId="3990" priority="3968" operator="equal">
      <formula>T234  = 1</formula>
    </cfRule>
  </conditionalFormatting>
  <conditionalFormatting sqref="U234">
    <cfRule type="cellIs" dxfId="3989" priority="3967" operator="equal">
      <formula>T234  = 1</formula>
    </cfRule>
  </conditionalFormatting>
  <conditionalFormatting sqref="U234">
    <cfRule type="cellIs" dxfId="3988" priority="3966" operator="equal">
      <formula>T234  = 1</formula>
    </cfRule>
  </conditionalFormatting>
  <conditionalFormatting sqref="U234">
    <cfRule type="cellIs" dxfId="3987" priority="3965" operator="equal">
      <formula>T234  = 1</formula>
    </cfRule>
  </conditionalFormatting>
  <conditionalFormatting sqref="U234">
    <cfRule type="cellIs" dxfId="3986" priority="3964" operator="equal">
      <formula>T234  = 1</formula>
    </cfRule>
  </conditionalFormatting>
  <conditionalFormatting sqref="U234">
    <cfRule type="cellIs" dxfId="3985" priority="3963" operator="equal">
      <formula>T234  = 1</formula>
    </cfRule>
  </conditionalFormatting>
  <conditionalFormatting sqref="U234">
    <cfRule type="cellIs" dxfId="3984" priority="3962" operator="equal">
      <formula>T234  = 1</formula>
    </cfRule>
  </conditionalFormatting>
  <conditionalFormatting sqref="U234">
    <cfRule type="cellIs" dxfId="3983" priority="3961" operator="equal">
      <formula>T234  = 1</formula>
    </cfRule>
  </conditionalFormatting>
  <conditionalFormatting sqref="U234">
    <cfRule type="cellIs" dxfId="3982" priority="3960" operator="equal">
      <formula>T234  = 1</formula>
    </cfRule>
  </conditionalFormatting>
  <conditionalFormatting sqref="U234">
    <cfRule type="cellIs" dxfId="3981" priority="3959" operator="equal">
      <formula>T234  = 1</formula>
    </cfRule>
  </conditionalFormatting>
  <conditionalFormatting sqref="U234">
    <cfRule type="cellIs" dxfId="3980" priority="3958" operator="equal">
      <formula>T234  = 1</formula>
    </cfRule>
  </conditionalFormatting>
  <conditionalFormatting sqref="U234">
    <cfRule type="cellIs" dxfId="3979" priority="3957" operator="equal">
      <formula>T234  = 1</formula>
    </cfRule>
  </conditionalFormatting>
  <conditionalFormatting sqref="U234">
    <cfRule type="cellIs" dxfId="3978" priority="3956" operator="equal">
      <formula>T234  = 1</formula>
    </cfRule>
  </conditionalFormatting>
  <conditionalFormatting sqref="U234">
    <cfRule type="cellIs" dxfId="3977" priority="3955" operator="equal">
      <formula>T234  = 1</formula>
    </cfRule>
  </conditionalFormatting>
  <conditionalFormatting sqref="U234">
    <cfRule type="cellIs" dxfId="3976" priority="3954" operator="equal">
      <formula>T234  = 1</formula>
    </cfRule>
  </conditionalFormatting>
  <conditionalFormatting sqref="U235">
    <cfRule type="cellIs" dxfId="3975" priority="3953" operator="equal">
      <formula>T235  = 1</formula>
    </cfRule>
  </conditionalFormatting>
  <conditionalFormatting sqref="U235">
    <cfRule type="cellIs" dxfId="3974" priority="3952" operator="equal">
      <formula>T235  = 1</formula>
    </cfRule>
  </conditionalFormatting>
  <conditionalFormatting sqref="U235">
    <cfRule type="cellIs" dxfId="3973" priority="3951" operator="equal">
      <formula>T235  = 1</formula>
    </cfRule>
  </conditionalFormatting>
  <conditionalFormatting sqref="U235">
    <cfRule type="cellIs" dxfId="3972" priority="3950" operator="equal">
      <formula>T235  = 1</formula>
    </cfRule>
  </conditionalFormatting>
  <conditionalFormatting sqref="U235">
    <cfRule type="cellIs" dxfId="3971" priority="3949" operator="equal">
      <formula>T235  = 1</formula>
    </cfRule>
  </conditionalFormatting>
  <conditionalFormatting sqref="U235">
    <cfRule type="cellIs" dxfId="3970" priority="3948" operator="equal">
      <formula>T235  = 1</formula>
    </cfRule>
  </conditionalFormatting>
  <conditionalFormatting sqref="U235">
    <cfRule type="cellIs" dxfId="3969" priority="3947" operator="equal">
      <formula>T235  = 1</formula>
    </cfRule>
  </conditionalFormatting>
  <conditionalFormatting sqref="U235">
    <cfRule type="cellIs" dxfId="3968" priority="3946" operator="equal">
      <formula>T235  = 1</formula>
    </cfRule>
  </conditionalFormatting>
  <conditionalFormatting sqref="U235">
    <cfRule type="cellIs" dxfId="3967" priority="3945" operator="equal">
      <formula>T235  = 1</formula>
    </cfRule>
  </conditionalFormatting>
  <conditionalFormatting sqref="U235">
    <cfRule type="cellIs" dxfId="3966" priority="3944" operator="equal">
      <formula>T235  = 1</formula>
    </cfRule>
  </conditionalFormatting>
  <conditionalFormatting sqref="U235">
    <cfRule type="cellIs" dxfId="3965" priority="3943" operator="equal">
      <formula>T235  = 1</formula>
    </cfRule>
  </conditionalFormatting>
  <conditionalFormatting sqref="U235">
    <cfRule type="cellIs" dxfId="3964" priority="3942" operator="equal">
      <formula>T235  = 1</formula>
    </cfRule>
  </conditionalFormatting>
  <conditionalFormatting sqref="U235">
    <cfRule type="cellIs" dxfId="3963" priority="3941" operator="equal">
      <formula>T235  = 1</formula>
    </cfRule>
  </conditionalFormatting>
  <conditionalFormatting sqref="U235">
    <cfRule type="cellIs" dxfId="3962" priority="3940" operator="equal">
      <formula>T235  = 1</formula>
    </cfRule>
  </conditionalFormatting>
  <conditionalFormatting sqref="U235">
    <cfRule type="cellIs" dxfId="3961" priority="3939" operator="equal">
      <formula>T235  = 1</formula>
    </cfRule>
  </conditionalFormatting>
  <conditionalFormatting sqref="U235">
    <cfRule type="cellIs" dxfId="3960" priority="3938" operator="equal">
      <formula>T235  = 1</formula>
    </cfRule>
  </conditionalFormatting>
  <conditionalFormatting sqref="U235">
    <cfRule type="cellIs" dxfId="3959" priority="3937" operator="equal">
      <formula>T235  = 1</formula>
    </cfRule>
  </conditionalFormatting>
  <conditionalFormatting sqref="U235">
    <cfRule type="cellIs" dxfId="3958" priority="3936" operator="equal">
      <formula>T235  = 1</formula>
    </cfRule>
  </conditionalFormatting>
  <conditionalFormatting sqref="U235">
    <cfRule type="cellIs" dxfId="3957" priority="3935" operator="equal">
      <formula>T235  = 1</formula>
    </cfRule>
  </conditionalFormatting>
  <conditionalFormatting sqref="U235">
    <cfRule type="cellIs" dxfId="3956" priority="3934" operator="equal">
      <formula>T235  = 1</formula>
    </cfRule>
  </conditionalFormatting>
  <conditionalFormatting sqref="U235">
    <cfRule type="cellIs" dxfId="3955" priority="3933" operator="equal">
      <formula>T235  = 1</formula>
    </cfRule>
  </conditionalFormatting>
  <conditionalFormatting sqref="U235">
    <cfRule type="cellIs" dxfId="3954" priority="3932" operator="equal">
      <formula>T235  = 1</formula>
    </cfRule>
  </conditionalFormatting>
  <conditionalFormatting sqref="U235">
    <cfRule type="cellIs" dxfId="3953" priority="3931" operator="equal">
      <formula>T235  = 1</formula>
    </cfRule>
  </conditionalFormatting>
  <conditionalFormatting sqref="U235">
    <cfRule type="cellIs" dxfId="3952" priority="3930" operator="equal">
      <formula>T235  = 1</formula>
    </cfRule>
  </conditionalFormatting>
  <conditionalFormatting sqref="U235">
    <cfRule type="cellIs" dxfId="3951" priority="3929" operator="equal">
      <formula>T235  = 1</formula>
    </cfRule>
  </conditionalFormatting>
  <conditionalFormatting sqref="U235">
    <cfRule type="cellIs" dxfId="3950" priority="3928" operator="equal">
      <formula>T235  = 1</formula>
    </cfRule>
  </conditionalFormatting>
  <conditionalFormatting sqref="U235">
    <cfRule type="cellIs" dxfId="3949" priority="3927" operator="equal">
      <formula>T235  = 1</formula>
    </cfRule>
  </conditionalFormatting>
  <conditionalFormatting sqref="U235">
    <cfRule type="cellIs" dxfId="3948" priority="3926" operator="equal">
      <formula>T235  = 1</formula>
    </cfRule>
  </conditionalFormatting>
  <conditionalFormatting sqref="U235">
    <cfRule type="cellIs" dxfId="3947" priority="3925" operator="equal">
      <formula>T235  = 1</formula>
    </cfRule>
  </conditionalFormatting>
  <conditionalFormatting sqref="U235">
    <cfRule type="cellIs" dxfId="3946" priority="3924" operator="equal">
      <formula>T235  = 1</formula>
    </cfRule>
  </conditionalFormatting>
  <conditionalFormatting sqref="U235">
    <cfRule type="cellIs" dxfId="3945" priority="3923" operator="equal">
      <formula>T235  = 1</formula>
    </cfRule>
  </conditionalFormatting>
  <conditionalFormatting sqref="U235">
    <cfRule type="cellIs" dxfId="3944" priority="3922" operator="equal">
      <formula>T235  = 1</formula>
    </cfRule>
  </conditionalFormatting>
  <conditionalFormatting sqref="U235">
    <cfRule type="cellIs" dxfId="3943" priority="3921" operator="equal">
      <formula>T235  = 1</formula>
    </cfRule>
  </conditionalFormatting>
  <conditionalFormatting sqref="U235">
    <cfRule type="cellIs" dxfId="3942" priority="3920" operator="equal">
      <formula>T235  = 1</formula>
    </cfRule>
  </conditionalFormatting>
  <conditionalFormatting sqref="U235">
    <cfRule type="cellIs" dxfId="3941" priority="3919" operator="equal">
      <formula>T235  = 1</formula>
    </cfRule>
  </conditionalFormatting>
  <conditionalFormatting sqref="U235">
    <cfRule type="cellIs" dxfId="3940" priority="3918" operator="equal">
      <formula>T235  = 1</formula>
    </cfRule>
  </conditionalFormatting>
  <conditionalFormatting sqref="U235">
    <cfRule type="cellIs" dxfId="3939" priority="3917" operator="equal">
      <formula>T235  = 1</formula>
    </cfRule>
  </conditionalFormatting>
  <conditionalFormatting sqref="U235">
    <cfRule type="cellIs" dxfId="3938" priority="3916" operator="equal">
      <formula>T235  = 1</formula>
    </cfRule>
  </conditionalFormatting>
  <conditionalFormatting sqref="U235">
    <cfRule type="cellIs" dxfId="3937" priority="3915" operator="equal">
      <formula>T235  = 1</formula>
    </cfRule>
  </conditionalFormatting>
  <conditionalFormatting sqref="U236">
    <cfRule type="cellIs" dxfId="3936" priority="3914" operator="equal">
      <formula>T236  = 1</formula>
    </cfRule>
  </conditionalFormatting>
  <conditionalFormatting sqref="U236">
    <cfRule type="cellIs" dxfId="3935" priority="3913" operator="equal">
      <formula>T236  = 1</formula>
    </cfRule>
  </conditionalFormatting>
  <conditionalFormatting sqref="U236">
    <cfRule type="cellIs" dxfId="3934" priority="3912" operator="equal">
      <formula>T236  = 1</formula>
    </cfRule>
  </conditionalFormatting>
  <conditionalFormatting sqref="U236">
    <cfRule type="cellIs" dxfId="3933" priority="3911" operator="equal">
      <formula>T236  = 1</formula>
    </cfRule>
  </conditionalFormatting>
  <conditionalFormatting sqref="U236">
    <cfRule type="cellIs" dxfId="3932" priority="3910" operator="equal">
      <formula>T236  = 1</formula>
    </cfRule>
  </conditionalFormatting>
  <conditionalFormatting sqref="U236">
    <cfRule type="cellIs" dxfId="3931" priority="3909" operator="equal">
      <formula>T236  = 1</formula>
    </cfRule>
  </conditionalFormatting>
  <conditionalFormatting sqref="U236">
    <cfRule type="cellIs" dxfId="3930" priority="3908" operator="equal">
      <formula>T236  = 1</formula>
    </cfRule>
  </conditionalFormatting>
  <conditionalFormatting sqref="U236">
    <cfRule type="cellIs" dxfId="3929" priority="3907" operator="equal">
      <formula>T236  = 1</formula>
    </cfRule>
  </conditionalFormatting>
  <conditionalFormatting sqref="U236">
    <cfRule type="cellIs" dxfId="3928" priority="3906" operator="equal">
      <formula>T236  = 1</formula>
    </cfRule>
  </conditionalFormatting>
  <conditionalFormatting sqref="U236">
    <cfRule type="cellIs" dxfId="3927" priority="3905" operator="equal">
      <formula>T236  = 1</formula>
    </cfRule>
  </conditionalFormatting>
  <conditionalFormatting sqref="U236">
    <cfRule type="cellIs" dxfId="3926" priority="3904" operator="equal">
      <formula>T236  = 1</formula>
    </cfRule>
  </conditionalFormatting>
  <conditionalFormatting sqref="U236">
    <cfRule type="cellIs" dxfId="3925" priority="3903" operator="equal">
      <formula>T236  = 1</formula>
    </cfRule>
  </conditionalFormatting>
  <conditionalFormatting sqref="U236">
    <cfRule type="cellIs" dxfId="3924" priority="3902" operator="equal">
      <formula>T236  = 1</formula>
    </cfRule>
  </conditionalFormatting>
  <conditionalFormatting sqref="U236">
    <cfRule type="cellIs" dxfId="3923" priority="3901" operator="equal">
      <formula>T236  = 1</formula>
    </cfRule>
  </conditionalFormatting>
  <conditionalFormatting sqref="U236">
    <cfRule type="cellIs" dxfId="3922" priority="3900" operator="equal">
      <formula>T236  = 1</formula>
    </cfRule>
  </conditionalFormatting>
  <conditionalFormatting sqref="U236">
    <cfRule type="cellIs" dxfId="3921" priority="3899" operator="equal">
      <formula>T236  = 1</formula>
    </cfRule>
  </conditionalFormatting>
  <conditionalFormatting sqref="U236">
    <cfRule type="cellIs" dxfId="3920" priority="3898" operator="equal">
      <formula>T236  = 1</formula>
    </cfRule>
  </conditionalFormatting>
  <conditionalFormatting sqref="U236">
    <cfRule type="cellIs" dxfId="3919" priority="3897" operator="equal">
      <formula>T236  = 1</formula>
    </cfRule>
  </conditionalFormatting>
  <conditionalFormatting sqref="U236">
    <cfRule type="cellIs" dxfId="3918" priority="3896" operator="equal">
      <formula>T236  = 1</formula>
    </cfRule>
  </conditionalFormatting>
  <conditionalFormatting sqref="U236">
    <cfRule type="cellIs" dxfId="3917" priority="3895" operator="equal">
      <formula>T236  = 1</formula>
    </cfRule>
  </conditionalFormatting>
  <conditionalFormatting sqref="U236">
    <cfRule type="cellIs" dxfId="3916" priority="3894" operator="equal">
      <formula>T236  = 1</formula>
    </cfRule>
  </conditionalFormatting>
  <conditionalFormatting sqref="U236">
    <cfRule type="cellIs" dxfId="3915" priority="3893" operator="equal">
      <formula>T236  = 1</formula>
    </cfRule>
  </conditionalFormatting>
  <conditionalFormatting sqref="U236">
    <cfRule type="cellIs" dxfId="3914" priority="3892" operator="equal">
      <formula>T236  = 1</formula>
    </cfRule>
  </conditionalFormatting>
  <conditionalFormatting sqref="U236">
    <cfRule type="cellIs" dxfId="3913" priority="3891" operator="equal">
      <formula>T236  = 1</formula>
    </cfRule>
  </conditionalFormatting>
  <conditionalFormatting sqref="U236">
    <cfRule type="cellIs" dxfId="3912" priority="3890" operator="equal">
      <formula>T236  = 1</formula>
    </cfRule>
  </conditionalFormatting>
  <conditionalFormatting sqref="U236">
    <cfRule type="cellIs" dxfId="3911" priority="3889" operator="equal">
      <formula>T236  = 1</formula>
    </cfRule>
  </conditionalFormatting>
  <conditionalFormatting sqref="U236">
    <cfRule type="cellIs" dxfId="3910" priority="3888" operator="equal">
      <formula>T236  = 1</formula>
    </cfRule>
  </conditionalFormatting>
  <conditionalFormatting sqref="U236">
    <cfRule type="cellIs" dxfId="3909" priority="3887" operator="equal">
      <formula>T236  = 1</formula>
    </cfRule>
  </conditionalFormatting>
  <conditionalFormatting sqref="U236">
    <cfRule type="cellIs" dxfId="3908" priority="3886" operator="equal">
      <formula>T236  = 1</formula>
    </cfRule>
  </conditionalFormatting>
  <conditionalFormatting sqref="U236">
    <cfRule type="cellIs" dxfId="3907" priority="3885" operator="equal">
      <formula>T236  = 1</formula>
    </cfRule>
  </conditionalFormatting>
  <conditionalFormatting sqref="U236">
    <cfRule type="cellIs" dxfId="3906" priority="3884" operator="equal">
      <formula>T236  = 1</formula>
    </cfRule>
  </conditionalFormatting>
  <conditionalFormatting sqref="U236">
    <cfRule type="cellIs" dxfId="3905" priority="3883" operator="equal">
      <formula>T236  = 1</formula>
    </cfRule>
  </conditionalFormatting>
  <conditionalFormatting sqref="U236">
    <cfRule type="cellIs" dxfId="3904" priority="3882" operator="equal">
      <formula>T236  = 1</formula>
    </cfRule>
  </conditionalFormatting>
  <conditionalFormatting sqref="U236">
    <cfRule type="cellIs" dxfId="3903" priority="3881" operator="equal">
      <formula>T236  = 1</formula>
    </cfRule>
  </conditionalFormatting>
  <conditionalFormatting sqref="U236">
    <cfRule type="cellIs" dxfId="3902" priority="3880" operator="equal">
      <formula>T236  = 1</formula>
    </cfRule>
  </conditionalFormatting>
  <conditionalFormatting sqref="U236">
    <cfRule type="cellIs" dxfId="3901" priority="3879" operator="equal">
      <formula>T236  = 1</formula>
    </cfRule>
  </conditionalFormatting>
  <conditionalFormatting sqref="U236">
    <cfRule type="cellIs" dxfId="3900" priority="3878" operator="equal">
      <formula>T236  = 1</formula>
    </cfRule>
  </conditionalFormatting>
  <conditionalFormatting sqref="U236">
    <cfRule type="cellIs" dxfId="3899" priority="3877" operator="equal">
      <formula>T236  = 1</formula>
    </cfRule>
  </conditionalFormatting>
  <conditionalFormatting sqref="U236">
    <cfRule type="cellIs" dxfId="3898" priority="3876" operator="equal">
      <formula>T236  = 1</formula>
    </cfRule>
  </conditionalFormatting>
  <conditionalFormatting sqref="U232:U236">
    <cfRule type="cellIs" dxfId="3897" priority="3875" operator="equal">
      <formula>T232  = 1</formula>
    </cfRule>
  </conditionalFormatting>
  <conditionalFormatting sqref="U237">
    <cfRule type="cellIs" dxfId="3896" priority="3874" operator="equal">
      <formula>T237  = 1</formula>
    </cfRule>
  </conditionalFormatting>
  <conditionalFormatting sqref="U237">
    <cfRule type="cellIs" dxfId="3895" priority="3873" operator="equal">
      <formula>T237  = 1</formula>
    </cfRule>
  </conditionalFormatting>
  <conditionalFormatting sqref="U237">
    <cfRule type="cellIs" dxfId="3894" priority="3872" operator="equal">
      <formula>T237  = 1</formula>
    </cfRule>
  </conditionalFormatting>
  <conditionalFormatting sqref="U237">
    <cfRule type="cellIs" dxfId="3893" priority="3871" operator="equal">
      <formula>T237  = 1</formula>
    </cfRule>
  </conditionalFormatting>
  <conditionalFormatting sqref="U237">
    <cfRule type="cellIs" dxfId="3892" priority="3870" operator="equal">
      <formula>T237  = 1</formula>
    </cfRule>
  </conditionalFormatting>
  <conditionalFormatting sqref="U237">
    <cfRule type="cellIs" dxfId="3891" priority="3869" operator="equal">
      <formula>T237  = 1</formula>
    </cfRule>
  </conditionalFormatting>
  <conditionalFormatting sqref="U237">
    <cfRule type="cellIs" dxfId="3890" priority="3868" operator="equal">
      <formula>T237  = 1</formula>
    </cfRule>
  </conditionalFormatting>
  <conditionalFormatting sqref="U237">
    <cfRule type="cellIs" dxfId="3889" priority="3867" operator="equal">
      <formula>T237  = 1</formula>
    </cfRule>
  </conditionalFormatting>
  <conditionalFormatting sqref="U237">
    <cfRule type="cellIs" dxfId="3888" priority="3866" operator="equal">
      <formula>T237  = 1</formula>
    </cfRule>
  </conditionalFormatting>
  <conditionalFormatting sqref="U237">
    <cfRule type="cellIs" dxfId="3887" priority="3865" operator="equal">
      <formula>T237  = 1</formula>
    </cfRule>
  </conditionalFormatting>
  <conditionalFormatting sqref="U237">
    <cfRule type="cellIs" dxfId="3886" priority="3864" operator="equal">
      <formula>T237  = 1</formula>
    </cfRule>
  </conditionalFormatting>
  <conditionalFormatting sqref="U237">
    <cfRule type="cellIs" dxfId="3885" priority="3863" operator="equal">
      <formula>T237  = 1</formula>
    </cfRule>
  </conditionalFormatting>
  <conditionalFormatting sqref="U237">
    <cfRule type="cellIs" dxfId="3884" priority="3862" operator="equal">
      <formula>T237  = 1</formula>
    </cfRule>
  </conditionalFormatting>
  <conditionalFormatting sqref="U237">
    <cfRule type="cellIs" dxfId="3883" priority="3861" operator="equal">
      <formula>T237  = 1</formula>
    </cfRule>
  </conditionalFormatting>
  <conditionalFormatting sqref="U237">
    <cfRule type="cellIs" dxfId="3882" priority="3860" operator="equal">
      <formula>T237  = 1</formula>
    </cfRule>
  </conditionalFormatting>
  <conditionalFormatting sqref="U237">
    <cfRule type="cellIs" dxfId="3881" priority="3859" operator="equal">
      <formula>T237  = 1</formula>
    </cfRule>
  </conditionalFormatting>
  <conditionalFormatting sqref="U237">
    <cfRule type="cellIs" dxfId="3880" priority="3858" operator="equal">
      <formula>T237  = 1</formula>
    </cfRule>
  </conditionalFormatting>
  <conditionalFormatting sqref="U237">
    <cfRule type="cellIs" dxfId="3879" priority="3857" operator="equal">
      <formula>T237  = 1</formula>
    </cfRule>
  </conditionalFormatting>
  <conditionalFormatting sqref="U237">
    <cfRule type="cellIs" dxfId="3878" priority="3856" operator="equal">
      <formula>T237  = 1</formula>
    </cfRule>
  </conditionalFormatting>
  <conditionalFormatting sqref="U237">
    <cfRule type="cellIs" dxfId="3877" priority="3855" operator="equal">
      <formula>T237  = 1</formula>
    </cfRule>
  </conditionalFormatting>
  <conditionalFormatting sqref="U237">
    <cfRule type="cellIs" dxfId="3876" priority="3854" operator="equal">
      <formula>T237  = 1</formula>
    </cfRule>
  </conditionalFormatting>
  <conditionalFormatting sqref="U237">
    <cfRule type="cellIs" dxfId="3875" priority="3853" operator="equal">
      <formula>T237  = 1</formula>
    </cfRule>
  </conditionalFormatting>
  <conditionalFormatting sqref="U237">
    <cfRule type="cellIs" dxfId="3874" priority="3852" operator="equal">
      <formula>T237  = 1</formula>
    </cfRule>
  </conditionalFormatting>
  <conditionalFormatting sqref="U237">
    <cfRule type="cellIs" dxfId="3873" priority="3851" operator="equal">
      <formula>T237  = 1</formula>
    </cfRule>
  </conditionalFormatting>
  <conditionalFormatting sqref="U237">
    <cfRule type="cellIs" dxfId="3872" priority="3850" operator="equal">
      <formula>T237  = 1</formula>
    </cfRule>
  </conditionalFormatting>
  <conditionalFormatting sqref="U237">
    <cfRule type="cellIs" dxfId="3871" priority="3849" operator="equal">
      <formula>T237  = 1</formula>
    </cfRule>
  </conditionalFormatting>
  <conditionalFormatting sqref="U237">
    <cfRule type="cellIs" dxfId="3870" priority="3848" operator="equal">
      <formula>T237  = 1</formula>
    </cfRule>
  </conditionalFormatting>
  <conditionalFormatting sqref="U237">
    <cfRule type="cellIs" dxfId="3869" priority="3847" operator="equal">
      <formula>T237  = 1</formula>
    </cfRule>
  </conditionalFormatting>
  <conditionalFormatting sqref="U237">
    <cfRule type="cellIs" dxfId="3868" priority="3846" operator="equal">
      <formula>T237  = 1</formula>
    </cfRule>
  </conditionalFormatting>
  <conditionalFormatting sqref="U237">
    <cfRule type="cellIs" dxfId="3867" priority="3845" operator="equal">
      <formula>T237  = 1</formula>
    </cfRule>
  </conditionalFormatting>
  <conditionalFormatting sqref="U237">
    <cfRule type="cellIs" dxfId="3866" priority="3844" operator="equal">
      <formula>T237  = 1</formula>
    </cfRule>
  </conditionalFormatting>
  <conditionalFormatting sqref="U237">
    <cfRule type="cellIs" dxfId="3865" priority="3843" operator="equal">
      <formula>T237  = 1</formula>
    </cfRule>
  </conditionalFormatting>
  <conditionalFormatting sqref="U237">
    <cfRule type="cellIs" dxfId="3864" priority="3842" operator="equal">
      <formula>T237  = 1</formula>
    </cfRule>
  </conditionalFormatting>
  <conditionalFormatting sqref="U237">
    <cfRule type="cellIs" dxfId="3863" priority="3841" operator="equal">
      <formula>T237  = 1</formula>
    </cfRule>
  </conditionalFormatting>
  <conditionalFormatting sqref="U237">
    <cfRule type="cellIs" dxfId="3862" priority="3840" operator="equal">
      <formula>T237  = 1</formula>
    </cfRule>
  </conditionalFormatting>
  <conditionalFormatting sqref="U237">
    <cfRule type="cellIs" dxfId="3861" priority="3839" operator="equal">
      <formula>T237  = 1</formula>
    </cfRule>
  </conditionalFormatting>
  <conditionalFormatting sqref="U237">
    <cfRule type="cellIs" dxfId="3860" priority="3838" operator="equal">
      <formula>T237  = 1</formula>
    </cfRule>
  </conditionalFormatting>
  <conditionalFormatting sqref="U237">
    <cfRule type="cellIs" dxfId="3859" priority="3837" operator="equal">
      <formula>T237  = 1</formula>
    </cfRule>
  </conditionalFormatting>
  <conditionalFormatting sqref="U237">
    <cfRule type="cellIs" dxfId="3858" priority="3836" operator="equal">
      <formula>T237  = 1</formula>
    </cfRule>
  </conditionalFormatting>
  <conditionalFormatting sqref="U237">
    <cfRule type="cellIs" dxfId="3857" priority="3835" operator="equal">
      <formula>T237  = 1</formula>
    </cfRule>
  </conditionalFormatting>
  <conditionalFormatting sqref="U238">
    <cfRule type="cellIs" dxfId="3856" priority="3834" operator="equal">
      <formula>T238  = 1</formula>
    </cfRule>
  </conditionalFormatting>
  <conditionalFormatting sqref="U238">
    <cfRule type="cellIs" dxfId="3855" priority="3833" operator="equal">
      <formula>T238  = 1</formula>
    </cfRule>
  </conditionalFormatting>
  <conditionalFormatting sqref="U238">
    <cfRule type="cellIs" dxfId="3854" priority="3832" operator="equal">
      <formula>T238  = 1</formula>
    </cfRule>
  </conditionalFormatting>
  <conditionalFormatting sqref="U238">
    <cfRule type="cellIs" dxfId="3853" priority="3831" operator="equal">
      <formula>T238  = 1</formula>
    </cfRule>
  </conditionalFormatting>
  <conditionalFormatting sqref="U238">
    <cfRule type="cellIs" dxfId="3852" priority="3830" operator="equal">
      <formula>T238  = 1</formula>
    </cfRule>
  </conditionalFormatting>
  <conditionalFormatting sqref="U238">
    <cfRule type="cellIs" dxfId="3851" priority="3829" operator="equal">
      <formula>T238  = 1</formula>
    </cfRule>
  </conditionalFormatting>
  <conditionalFormatting sqref="U238">
    <cfRule type="cellIs" dxfId="3850" priority="3828" operator="equal">
      <formula>T238  = 1</formula>
    </cfRule>
  </conditionalFormatting>
  <conditionalFormatting sqref="U238">
    <cfRule type="cellIs" dxfId="3849" priority="3827" operator="equal">
      <formula>T238  = 1</formula>
    </cfRule>
  </conditionalFormatting>
  <conditionalFormatting sqref="U238">
    <cfRule type="cellIs" dxfId="3848" priority="3826" operator="equal">
      <formula>T238  = 1</formula>
    </cfRule>
  </conditionalFormatting>
  <conditionalFormatting sqref="U238">
    <cfRule type="cellIs" dxfId="3847" priority="3825" operator="equal">
      <formula>T238  = 1</formula>
    </cfRule>
  </conditionalFormatting>
  <conditionalFormatting sqref="U238">
    <cfRule type="cellIs" dxfId="3846" priority="3824" operator="equal">
      <formula>T238  = 1</formula>
    </cfRule>
  </conditionalFormatting>
  <conditionalFormatting sqref="U238">
    <cfRule type="cellIs" dxfId="3845" priority="3823" operator="equal">
      <formula>T238  = 1</formula>
    </cfRule>
  </conditionalFormatting>
  <conditionalFormatting sqref="U238">
    <cfRule type="cellIs" dxfId="3844" priority="3822" operator="equal">
      <formula>T238  = 1</formula>
    </cfRule>
  </conditionalFormatting>
  <conditionalFormatting sqref="U238">
    <cfRule type="cellIs" dxfId="3843" priority="3821" operator="equal">
      <formula>T238  = 1</formula>
    </cfRule>
  </conditionalFormatting>
  <conditionalFormatting sqref="U238">
    <cfRule type="cellIs" dxfId="3842" priority="3820" operator="equal">
      <formula>T238  = 1</formula>
    </cfRule>
  </conditionalFormatting>
  <conditionalFormatting sqref="U238">
    <cfRule type="cellIs" dxfId="3841" priority="3819" operator="equal">
      <formula>T238  = 1</formula>
    </cfRule>
  </conditionalFormatting>
  <conditionalFormatting sqref="U238">
    <cfRule type="cellIs" dxfId="3840" priority="3818" operator="equal">
      <formula>T238  = 1</formula>
    </cfRule>
  </conditionalFormatting>
  <conditionalFormatting sqref="U238">
    <cfRule type="cellIs" dxfId="3839" priority="3817" operator="equal">
      <formula>T238  = 1</formula>
    </cfRule>
  </conditionalFormatting>
  <conditionalFormatting sqref="U238">
    <cfRule type="cellIs" dxfId="3838" priority="3816" operator="equal">
      <formula>T238  = 1</formula>
    </cfRule>
  </conditionalFormatting>
  <conditionalFormatting sqref="U238">
    <cfRule type="cellIs" dxfId="3837" priority="3815" operator="equal">
      <formula>T238  = 1</formula>
    </cfRule>
  </conditionalFormatting>
  <conditionalFormatting sqref="U238">
    <cfRule type="cellIs" dxfId="3836" priority="3814" operator="equal">
      <formula>T238  = 1</formula>
    </cfRule>
  </conditionalFormatting>
  <conditionalFormatting sqref="U238">
    <cfRule type="cellIs" dxfId="3835" priority="3813" operator="equal">
      <formula>T238  = 1</formula>
    </cfRule>
  </conditionalFormatting>
  <conditionalFormatting sqref="U238">
    <cfRule type="cellIs" dxfId="3834" priority="3812" operator="equal">
      <formula>T238  = 1</formula>
    </cfRule>
  </conditionalFormatting>
  <conditionalFormatting sqref="U238">
    <cfRule type="cellIs" dxfId="3833" priority="3811" operator="equal">
      <formula>T238  = 1</formula>
    </cfRule>
  </conditionalFormatting>
  <conditionalFormatting sqref="U238">
    <cfRule type="cellIs" dxfId="3832" priority="3810" operator="equal">
      <formula>T238  = 1</formula>
    </cfRule>
  </conditionalFormatting>
  <conditionalFormatting sqref="U238">
    <cfRule type="cellIs" dxfId="3831" priority="3809" operator="equal">
      <formula>T238  = 1</formula>
    </cfRule>
  </conditionalFormatting>
  <conditionalFormatting sqref="U238">
    <cfRule type="cellIs" dxfId="3830" priority="3808" operator="equal">
      <formula>T238  = 1</formula>
    </cfRule>
  </conditionalFormatting>
  <conditionalFormatting sqref="U238">
    <cfRule type="cellIs" dxfId="3829" priority="3807" operator="equal">
      <formula>T238  = 1</formula>
    </cfRule>
  </conditionalFormatting>
  <conditionalFormatting sqref="U238">
    <cfRule type="cellIs" dxfId="3828" priority="3806" operator="equal">
      <formula>T238  = 1</formula>
    </cfRule>
  </conditionalFormatting>
  <conditionalFormatting sqref="U238">
    <cfRule type="cellIs" dxfId="3827" priority="3805" operator="equal">
      <formula>T238  = 1</formula>
    </cfRule>
  </conditionalFormatting>
  <conditionalFormatting sqref="U238">
    <cfRule type="cellIs" dxfId="3826" priority="3804" operator="equal">
      <formula>T238  = 1</formula>
    </cfRule>
  </conditionalFormatting>
  <conditionalFormatting sqref="U238">
    <cfRule type="cellIs" dxfId="3825" priority="3803" operator="equal">
      <formula>T238  = 1</formula>
    </cfRule>
  </conditionalFormatting>
  <conditionalFormatting sqref="U238">
    <cfRule type="cellIs" dxfId="3824" priority="3802" operator="equal">
      <formula>T238  = 1</formula>
    </cfRule>
  </conditionalFormatting>
  <conditionalFormatting sqref="U238">
    <cfRule type="cellIs" dxfId="3823" priority="3801" operator="equal">
      <formula>T238  = 1</formula>
    </cfRule>
  </conditionalFormatting>
  <conditionalFormatting sqref="U238">
    <cfRule type="cellIs" dxfId="3822" priority="3800" operator="equal">
      <formula>T238  = 1</formula>
    </cfRule>
  </conditionalFormatting>
  <conditionalFormatting sqref="U238">
    <cfRule type="cellIs" dxfId="3821" priority="3799" operator="equal">
      <formula>T238  = 1</formula>
    </cfRule>
  </conditionalFormatting>
  <conditionalFormatting sqref="U238">
    <cfRule type="cellIs" dxfId="3820" priority="3798" operator="equal">
      <formula>T238  = 1</formula>
    </cfRule>
  </conditionalFormatting>
  <conditionalFormatting sqref="U238">
    <cfRule type="cellIs" dxfId="3819" priority="3797" operator="equal">
      <formula>T238  = 1</formula>
    </cfRule>
  </conditionalFormatting>
  <conditionalFormatting sqref="U238">
    <cfRule type="cellIs" dxfId="3818" priority="3796" operator="equal">
      <formula>T238  = 1</formula>
    </cfRule>
  </conditionalFormatting>
  <conditionalFormatting sqref="U238">
    <cfRule type="cellIs" dxfId="3817" priority="3795" operator="equal">
      <formula>T238  = 1</formula>
    </cfRule>
  </conditionalFormatting>
  <conditionalFormatting sqref="U238">
    <cfRule type="cellIs" dxfId="3816" priority="3794" operator="equal">
      <formula>T238  = 1</formula>
    </cfRule>
  </conditionalFormatting>
  <conditionalFormatting sqref="U238">
    <cfRule type="cellIs" dxfId="3815" priority="3793" operator="equal">
      <formula>T238  = 1</formula>
    </cfRule>
  </conditionalFormatting>
  <conditionalFormatting sqref="U238">
    <cfRule type="cellIs" dxfId="3814" priority="3792" operator="equal">
      <formula>T238  = 1</formula>
    </cfRule>
  </conditionalFormatting>
  <conditionalFormatting sqref="U238">
    <cfRule type="cellIs" dxfId="3813" priority="3791" operator="equal">
      <formula>T238  = 1</formula>
    </cfRule>
  </conditionalFormatting>
  <conditionalFormatting sqref="U238">
    <cfRule type="cellIs" dxfId="3812" priority="3790" operator="equal">
      <formula>T238  = 1</formula>
    </cfRule>
  </conditionalFormatting>
  <conditionalFormatting sqref="U238">
    <cfRule type="cellIs" dxfId="3811" priority="3789" operator="equal">
      <formula>T238  = 1</formula>
    </cfRule>
  </conditionalFormatting>
  <conditionalFormatting sqref="U238">
    <cfRule type="cellIs" dxfId="3810" priority="3788" operator="equal">
      <formula>T238  = 1</formula>
    </cfRule>
  </conditionalFormatting>
  <conditionalFormatting sqref="U238">
    <cfRule type="cellIs" dxfId="3809" priority="3787" operator="equal">
      <formula>T238  = 1</formula>
    </cfRule>
  </conditionalFormatting>
  <conditionalFormatting sqref="U238">
    <cfRule type="cellIs" dxfId="3808" priority="3786" operator="equal">
      <formula>T238  = 1</formula>
    </cfRule>
  </conditionalFormatting>
  <conditionalFormatting sqref="U238">
    <cfRule type="cellIs" dxfId="3807" priority="3785" operator="equal">
      <formula>T238  = 1</formula>
    </cfRule>
  </conditionalFormatting>
  <conditionalFormatting sqref="U238">
    <cfRule type="cellIs" dxfId="3806" priority="3784" operator="equal">
      <formula>T238  = 1</formula>
    </cfRule>
  </conditionalFormatting>
  <conditionalFormatting sqref="U238">
    <cfRule type="cellIs" dxfId="3805" priority="3783" operator="equal">
      <formula>T238  = 1</formula>
    </cfRule>
  </conditionalFormatting>
  <conditionalFormatting sqref="U238">
    <cfRule type="cellIs" dxfId="3804" priority="3782" operator="equal">
      <formula>T238  = 1</formula>
    </cfRule>
  </conditionalFormatting>
  <conditionalFormatting sqref="U238">
    <cfRule type="cellIs" dxfId="3803" priority="3781" operator="equal">
      <formula>T238  = 1</formula>
    </cfRule>
  </conditionalFormatting>
  <conditionalFormatting sqref="U238">
    <cfRule type="cellIs" dxfId="3802" priority="3780" operator="equal">
      <formula>T238  = 1</formula>
    </cfRule>
  </conditionalFormatting>
  <conditionalFormatting sqref="U238">
    <cfRule type="cellIs" dxfId="3801" priority="3779" operator="equal">
      <formula>T238  = 1</formula>
    </cfRule>
  </conditionalFormatting>
  <conditionalFormatting sqref="U238">
    <cfRule type="cellIs" dxfId="3800" priority="3778" operator="equal">
      <formula>T238  = 1</formula>
    </cfRule>
  </conditionalFormatting>
  <conditionalFormatting sqref="U238">
    <cfRule type="cellIs" dxfId="3799" priority="3777" operator="equal">
      <formula>T238  = 1</formula>
    </cfRule>
  </conditionalFormatting>
  <conditionalFormatting sqref="U238">
    <cfRule type="cellIs" dxfId="3798" priority="3776" operator="equal">
      <formula>T238  = 1</formula>
    </cfRule>
  </conditionalFormatting>
  <conditionalFormatting sqref="U238">
    <cfRule type="cellIs" dxfId="3797" priority="3775" operator="equal">
      <formula>T238  = 1</formula>
    </cfRule>
  </conditionalFormatting>
  <conditionalFormatting sqref="U238">
    <cfRule type="cellIs" dxfId="3796" priority="3774" operator="equal">
      <formula>T238  = 1</formula>
    </cfRule>
  </conditionalFormatting>
  <conditionalFormatting sqref="U238">
    <cfRule type="cellIs" dxfId="3795" priority="3773" operator="equal">
      <formula>T238  = 1</formula>
    </cfRule>
  </conditionalFormatting>
  <conditionalFormatting sqref="U238">
    <cfRule type="cellIs" dxfId="3794" priority="3772" operator="equal">
      <formula>T238  = 1</formula>
    </cfRule>
  </conditionalFormatting>
  <conditionalFormatting sqref="U238">
    <cfRule type="cellIs" dxfId="3793" priority="3771" operator="equal">
      <formula>T238  = 1</formula>
    </cfRule>
  </conditionalFormatting>
  <conditionalFormatting sqref="U238">
    <cfRule type="cellIs" dxfId="3792" priority="3770" operator="equal">
      <formula>T238  = 1</formula>
    </cfRule>
  </conditionalFormatting>
  <conditionalFormatting sqref="U238">
    <cfRule type="cellIs" dxfId="3791" priority="3769" operator="equal">
      <formula>T238  = 1</formula>
    </cfRule>
  </conditionalFormatting>
  <conditionalFormatting sqref="U238">
    <cfRule type="cellIs" dxfId="3790" priority="3768" operator="equal">
      <formula>T238  = 1</formula>
    </cfRule>
  </conditionalFormatting>
  <conditionalFormatting sqref="U238">
    <cfRule type="cellIs" dxfId="3789" priority="3767" operator="equal">
      <formula>T238  = 1</formula>
    </cfRule>
  </conditionalFormatting>
  <conditionalFormatting sqref="U238">
    <cfRule type="cellIs" dxfId="3788" priority="3766" operator="equal">
      <formula>T238  = 1</formula>
    </cfRule>
  </conditionalFormatting>
  <conditionalFormatting sqref="U238">
    <cfRule type="cellIs" dxfId="3787" priority="3765" operator="equal">
      <formula>T238  = 1</formula>
    </cfRule>
  </conditionalFormatting>
  <conditionalFormatting sqref="U238">
    <cfRule type="cellIs" dxfId="3786" priority="3764" operator="equal">
      <formula>T238  = 1</formula>
    </cfRule>
  </conditionalFormatting>
  <conditionalFormatting sqref="U238">
    <cfRule type="cellIs" dxfId="3785" priority="3763" operator="equal">
      <formula>T238  = 1</formula>
    </cfRule>
  </conditionalFormatting>
  <conditionalFormatting sqref="U238">
    <cfRule type="cellIs" dxfId="3784" priority="3762" operator="equal">
      <formula>T238  = 1</formula>
    </cfRule>
  </conditionalFormatting>
  <conditionalFormatting sqref="U238">
    <cfRule type="cellIs" dxfId="3783" priority="3761" operator="equal">
      <formula>T238  = 1</formula>
    </cfRule>
  </conditionalFormatting>
  <conditionalFormatting sqref="U238">
    <cfRule type="cellIs" dxfId="3782" priority="3760" operator="equal">
      <formula>T238  = 1</formula>
    </cfRule>
  </conditionalFormatting>
  <conditionalFormatting sqref="U238">
    <cfRule type="cellIs" dxfId="3781" priority="3759" operator="equal">
      <formula>T238  = 1</formula>
    </cfRule>
  </conditionalFormatting>
  <conditionalFormatting sqref="U238">
    <cfRule type="cellIs" dxfId="3780" priority="3758" operator="equal">
      <formula>T238  = 1</formula>
    </cfRule>
  </conditionalFormatting>
  <conditionalFormatting sqref="U239">
    <cfRule type="cellIs" dxfId="3779" priority="3757" operator="equal">
      <formula>T239  = 1</formula>
    </cfRule>
  </conditionalFormatting>
  <conditionalFormatting sqref="U239">
    <cfRule type="cellIs" dxfId="3778" priority="3756" operator="equal">
      <formula>T239  = 1</formula>
    </cfRule>
  </conditionalFormatting>
  <conditionalFormatting sqref="U239">
    <cfRule type="cellIs" dxfId="3777" priority="3755" operator="equal">
      <formula>T239  = 1</formula>
    </cfRule>
  </conditionalFormatting>
  <conditionalFormatting sqref="U239">
    <cfRule type="cellIs" dxfId="3776" priority="3754" operator="equal">
      <formula>T239  = 1</formula>
    </cfRule>
  </conditionalFormatting>
  <conditionalFormatting sqref="U239">
    <cfRule type="cellIs" dxfId="3775" priority="3753" operator="equal">
      <formula>T239  = 1</formula>
    </cfRule>
  </conditionalFormatting>
  <conditionalFormatting sqref="U239">
    <cfRule type="cellIs" dxfId="3774" priority="3752" operator="equal">
      <formula>T239  = 1</formula>
    </cfRule>
  </conditionalFormatting>
  <conditionalFormatting sqref="U239">
    <cfRule type="cellIs" dxfId="3773" priority="3751" operator="equal">
      <formula>T239  = 1</formula>
    </cfRule>
  </conditionalFormatting>
  <conditionalFormatting sqref="U239">
    <cfRule type="cellIs" dxfId="3772" priority="3750" operator="equal">
      <formula>T239  = 1</formula>
    </cfRule>
  </conditionalFormatting>
  <conditionalFormatting sqref="U239">
    <cfRule type="cellIs" dxfId="3771" priority="3749" operator="equal">
      <formula>T239  = 1</formula>
    </cfRule>
  </conditionalFormatting>
  <conditionalFormatting sqref="U239">
    <cfRule type="cellIs" dxfId="3770" priority="3748" operator="equal">
      <formula>T239  = 1</formula>
    </cfRule>
  </conditionalFormatting>
  <conditionalFormatting sqref="U239">
    <cfRule type="cellIs" dxfId="3769" priority="3747" operator="equal">
      <formula>T239  = 1</formula>
    </cfRule>
  </conditionalFormatting>
  <conditionalFormatting sqref="U239">
    <cfRule type="cellIs" dxfId="3768" priority="3746" operator="equal">
      <formula>T239  = 1</formula>
    </cfRule>
  </conditionalFormatting>
  <conditionalFormatting sqref="U239">
    <cfRule type="cellIs" dxfId="3767" priority="3745" operator="equal">
      <formula>T239  = 1</formula>
    </cfRule>
  </conditionalFormatting>
  <conditionalFormatting sqref="U239">
    <cfRule type="cellIs" dxfId="3766" priority="3744" operator="equal">
      <formula>T239  = 1</formula>
    </cfRule>
  </conditionalFormatting>
  <conditionalFormatting sqref="U239">
    <cfRule type="cellIs" dxfId="3765" priority="3743" operator="equal">
      <formula>T239  = 1</formula>
    </cfRule>
  </conditionalFormatting>
  <conditionalFormatting sqref="U239">
    <cfRule type="cellIs" dxfId="3764" priority="3742" operator="equal">
      <formula>T239  = 1</formula>
    </cfRule>
  </conditionalFormatting>
  <conditionalFormatting sqref="U239">
    <cfRule type="cellIs" dxfId="3763" priority="3741" operator="equal">
      <formula>T239  = 1</formula>
    </cfRule>
  </conditionalFormatting>
  <conditionalFormatting sqref="U239">
    <cfRule type="cellIs" dxfId="3762" priority="3740" operator="equal">
      <formula>T239  = 1</formula>
    </cfRule>
  </conditionalFormatting>
  <conditionalFormatting sqref="U239">
    <cfRule type="cellIs" dxfId="3761" priority="3739" operator="equal">
      <formula>T239  = 1</formula>
    </cfRule>
  </conditionalFormatting>
  <conditionalFormatting sqref="U239">
    <cfRule type="cellIs" dxfId="3760" priority="3738" operator="equal">
      <formula>T239  = 1</formula>
    </cfRule>
  </conditionalFormatting>
  <conditionalFormatting sqref="U239">
    <cfRule type="cellIs" dxfId="3759" priority="3737" operator="equal">
      <formula>T239  = 1</formula>
    </cfRule>
  </conditionalFormatting>
  <conditionalFormatting sqref="U239">
    <cfRule type="cellIs" dxfId="3758" priority="3736" operator="equal">
      <formula>T239  = 1</formula>
    </cfRule>
  </conditionalFormatting>
  <conditionalFormatting sqref="U239">
    <cfRule type="cellIs" dxfId="3757" priority="3735" operator="equal">
      <formula>T239  = 1</formula>
    </cfRule>
  </conditionalFormatting>
  <conditionalFormatting sqref="U239">
    <cfRule type="cellIs" dxfId="3756" priority="3734" operator="equal">
      <formula>T239  = 1</formula>
    </cfRule>
  </conditionalFormatting>
  <conditionalFormatting sqref="U239">
    <cfRule type="cellIs" dxfId="3755" priority="3733" operator="equal">
      <formula>T239  = 1</formula>
    </cfRule>
  </conditionalFormatting>
  <conditionalFormatting sqref="U239">
    <cfRule type="cellIs" dxfId="3754" priority="3732" operator="equal">
      <formula>T239  = 1</formula>
    </cfRule>
  </conditionalFormatting>
  <conditionalFormatting sqref="U239">
    <cfRule type="cellIs" dxfId="3753" priority="3731" operator="equal">
      <formula>T239  = 1</formula>
    </cfRule>
  </conditionalFormatting>
  <conditionalFormatting sqref="U239">
    <cfRule type="cellIs" dxfId="3752" priority="3730" operator="equal">
      <formula>T239  = 1</formula>
    </cfRule>
  </conditionalFormatting>
  <conditionalFormatting sqref="U239">
    <cfRule type="cellIs" dxfId="3751" priority="3729" operator="equal">
      <formula>T239  = 1</formula>
    </cfRule>
  </conditionalFormatting>
  <conditionalFormatting sqref="U239">
    <cfRule type="cellIs" dxfId="3750" priority="3728" operator="equal">
      <formula>T239  = 1</formula>
    </cfRule>
  </conditionalFormatting>
  <conditionalFormatting sqref="U239">
    <cfRule type="cellIs" dxfId="3749" priority="3727" operator="equal">
      <formula>T239  = 1</formula>
    </cfRule>
  </conditionalFormatting>
  <conditionalFormatting sqref="U239">
    <cfRule type="cellIs" dxfId="3748" priority="3726" operator="equal">
      <formula>T239  = 1</formula>
    </cfRule>
  </conditionalFormatting>
  <conditionalFormatting sqref="U239">
    <cfRule type="cellIs" dxfId="3747" priority="3725" operator="equal">
      <formula>T239  = 1</formula>
    </cfRule>
  </conditionalFormatting>
  <conditionalFormatting sqref="U239">
    <cfRule type="cellIs" dxfId="3746" priority="3724" operator="equal">
      <formula>T239  = 1</formula>
    </cfRule>
  </conditionalFormatting>
  <conditionalFormatting sqref="U239">
    <cfRule type="cellIs" dxfId="3745" priority="3723" operator="equal">
      <formula>T239  = 1</formula>
    </cfRule>
  </conditionalFormatting>
  <conditionalFormatting sqref="U239">
    <cfRule type="cellIs" dxfId="3744" priority="3722" operator="equal">
      <formula>T239  = 1</formula>
    </cfRule>
  </conditionalFormatting>
  <conditionalFormatting sqref="U239">
    <cfRule type="cellIs" dxfId="3743" priority="3721" operator="equal">
      <formula>T239  = 1</formula>
    </cfRule>
  </conditionalFormatting>
  <conditionalFormatting sqref="U239">
    <cfRule type="cellIs" dxfId="3742" priority="3720" operator="equal">
      <formula>T239  = 1</formula>
    </cfRule>
  </conditionalFormatting>
  <conditionalFormatting sqref="U239">
    <cfRule type="cellIs" dxfId="3741" priority="3719" operator="equal">
      <formula>T239  = 1</formula>
    </cfRule>
  </conditionalFormatting>
  <conditionalFormatting sqref="U239">
    <cfRule type="cellIs" dxfId="3740" priority="3718" operator="equal">
      <formula>T239  = 1</formula>
    </cfRule>
  </conditionalFormatting>
  <conditionalFormatting sqref="U239">
    <cfRule type="cellIs" dxfId="3739" priority="3717" operator="equal">
      <formula>T239  = 1</formula>
    </cfRule>
  </conditionalFormatting>
  <conditionalFormatting sqref="U239">
    <cfRule type="cellIs" dxfId="3738" priority="3716" operator="equal">
      <formula>T239  = 1</formula>
    </cfRule>
  </conditionalFormatting>
  <conditionalFormatting sqref="U239">
    <cfRule type="cellIs" dxfId="3737" priority="3715" operator="equal">
      <formula>T239  = 1</formula>
    </cfRule>
  </conditionalFormatting>
  <conditionalFormatting sqref="U239">
    <cfRule type="cellIs" dxfId="3736" priority="3714" operator="equal">
      <formula>T239  = 1</formula>
    </cfRule>
  </conditionalFormatting>
  <conditionalFormatting sqref="U239">
    <cfRule type="cellIs" dxfId="3735" priority="3713" operator="equal">
      <formula>T239  = 1</formula>
    </cfRule>
  </conditionalFormatting>
  <conditionalFormatting sqref="U239">
    <cfRule type="cellIs" dxfId="3734" priority="3712" operator="equal">
      <formula>T239  = 1</formula>
    </cfRule>
  </conditionalFormatting>
  <conditionalFormatting sqref="U239">
    <cfRule type="cellIs" dxfId="3733" priority="3711" operator="equal">
      <formula>T239  = 1</formula>
    </cfRule>
  </conditionalFormatting>
  <conditionalFormatting sqref="U239">
    <cfRule type="cellIs" dxfId="3732" priority="3710" operator="equal">
      <formula>T239  = 1</formula>
    </cfRule>
  </conditionalFormatting>
  <conditionalFormatting sqref="U239">
    <cfRule type="cellIs" dxfId="3731" priority="3709" operator="equal">
      <formula>T239  = 1</formula>
    </cfRule>
  </conditionalFormatting>
  <conditionalFormatting sqref="U239">
    <cfRule type="cellIs" dxfId="3730" priority="3708" operator="equal">
      <formula>T239  = 1</formula>
    </cfRule>
  </conditionalFormatting>
  <conditionalFormatting sqref="U239">
    <cfRule type="cellIs" dxfId="3729" priority="3707" operator="equal">
      <formula>T239  = 1</formula>
    </cfRule>
  </conditionalFormatting>
  <conditionalFormatting sqref="U239">
    <cfRule type="cellIs" dxfId="3728" priority="3706" operator="equal">
      <formula>T239  = 1</formula>
    </cfRule>
  </conditionalFormatting>
  <conditionalFormatting sqref="U239">
    <cfRule type="cellIs" dxfId="3727" priority="3705" operator="equal">
      <formula>T239  = 1</formula>
    </cfRule>
  </conditionalFormatting>
  <conditionalFormatting sqref="U239">
    <cfRule type="cellIs" dxfId="3726" priority="3704" operator="equal">
      <formula>T239  = 1</formula>
    </cfRule>
  </conditionalFormatting>
  <conditionalFormatting sqref="U239">
    <cfRule type="cellIs" dxfId="3725" priority="3703" operator="equal">
      <formula>T239  = 1</formula>
    </cfRule>
  </conditionalFormatting>
  <conditionalFormatting sqref="U239">
    <cfRule type="cellIs" dxfId="3724" priority="3702" operator="equal">
      <formula>T239  = 1</formula>
    </cfRule>
  </conditionalFormatting>
  <conditionalFormatting sqref="U239">
    <cfRule type="cellIs" dxfId="3723" priority="3701" operator="equal">
      <formula>T239  = 1</formula>
    </cfRule>
  </conditionalFormatting>
  <conditionalFormatting sqref="U239">
    <cfRule type="cellIs" dxfId="3722" priority="3700" operator="equal">
      <formula>T239  = 1</formula>
    </cfRule>
  </conditionalFormatting>
  <conditionalFormatting sqref="U239">
    <cfRule type="cellIs" dxfId="3721" priority="3699" operator="equal">
      <formula>T239  = 1</formula>
    </cfRule>
  </conditionalFormatting>
  <conditionalFormatting sqref="U239">
    <cfRule type="cellIs" dxfId="3720" priority="3698" operator="equal">
      <formula>T239  = 1</formula>
    </cfRule>
  </conditionalFormatting>
  <conditionalFormatting sqref="U239">
    <cfRule type="cellIs" dxfId="3719" priority="3697" operator="equal">
      <formula>T239  = 1</formula>
    </cfRule>
  </conditionalFormatting>
  <conditionalFormatting sqref="U239">
    <cfRule type="cellIs" dxfId="3718" priority="3696" operator="equal">
      <formula>T239  = 1</formula>
    </cfRule>
  </conditionalFormatting>
  <conditionalFormatting sqref="U239">
    <cfRule type="cellIs" dxfId="3717" priority="3695" operator="equal">
      <formula>T239  = 1</formula>
    </cfRule>
  </conditionalFormatting>
  <conditionalFormatting sqref="U239">
    <cfRule type="cellIs" dxfId="3716" priority="3694" operator="equal">
      <formula>T239  = 1</formula>
    </cfRule>
  </conditionalFormatting>
  <conditionalFormatting sqref="U239">
    <cfRule type="cellIs" dxfId="3715" priority="3693" operator="equal">
      <formula>T239  = 1</formula>
    </cfRule>
  </conditionalFormatting>
  <conditionalFormatting sqref="U239">
    <cfRule type="cellIs" dxfId="3714" priority="3692" operator="equal">
      <formula>T239  = 1</formula>
    </cfRule>
  </conditionalFormatting>
  <conditionalFormatting sqref="U239">
    <cfRule type="cellIs" dxfId="3713" priority="3691" operator="equal">
      <formula>T239  = 1</formula>
    </cfRule>
  </conditionalFormatting>
  <conditionalFormatting sqref="U239">
    <cfRule type="cellIs" dxfId="3712" priority="3690" operator="equal">
      <formula>T239  = 1</formula>
    </cfRule>
  </conditionalFormatting>
  <conditionalFormatting sqref="U239">
    <cfRule type="cellIs" dxfId="3711" priority="3689" operator="equal">
      <formula>T239  = 1</formula>
    </cfRule>
  </conditionalFormatting>
  <conditionalFormatting sqref="U239">
    <cfRule type="cellIs" dxfId="3710" priority="3688" operator="equal">
      <formula>T239  = 1</formula>
    </cfRule>
  </conditionalFormatting>
  <conditionalFormatting sqref="U239">
    <cfRule type="cellIs" dxfId="3709" priority="3687" operator="equal">
      <formula>T239  = 1</formula>
    </cfRule>
  </conditionalFormatting>
  <conditionalFormatting sqref="U239">
    <cfRule type="cellIs" dxfId="3708" priority="3686" operator="equal">
      <formula>T239  = 1</formula>
    </cfRule>
  </conditionalFormatting>
  <conditionalFormatting sqref="U239">
    <cfRule type="cellIs" dxfId="3707" priority="3685" operator="equal">
      <formula>T239  = 1</formula>
    </cfRule>
  </conditionalFormatting>
  <conditionalFormatting sqref="U239">
    <cfRule type="cellIs" dxfId="3706" priority="3684" operator="equal">
      <formula>T239  = 1</formula>
    </cfRule>
  </conditionalFormatting>
  <conditionalFormatting sqref="U239">
    <cfRule type="cellIs" dxfId="3705" priority="3683" operator="equal">
      <formula>T239  = 1</formula>
    </cfRule>
  </conditionalFormatting>
  <conditionalFormatting sqref="U239">
    <cfRule type="cellIs" dxfId="3704" priority="3682" operator="equal">
      <formula>T239  = 1</formula>
    </cfRule>
  </conditionalFormatting>
  <conditionalFormatting sqref="U239">
    <cfRule type="cellIs" dxfId="3703" priority="3681" operator="equal">
      <formula>T239  = 1</formula>
    </cfRule>
  </conditionalFormatting>
  <conditionalFormatting sqref="U240">
    <cfRule type="cellIs" dxfId="3702" priority="3680" operator="equal">
      <formula>T240  = 1</formula>
    </cfRule>
  </conditionalFormatting>
  <conditionalFormatting sqref="U240">
    <cfRule type="cellIs" dxfId="3701" priority="3679" operator="equal">
      <formula>T240  = 1</formula>
    </cfRule>
  </conditionalFormatting>
  <conditionalFormatting sqref="U240">
    <cfRule type="cellIs" dxfId="3700" priority="3678" operator="equal">
      <formula>T240  = 1</formula>
    </cfRule>
  </conditionalFormatting>
  <conditionalFormatting sqref="U240">
    <cfRule type="cellIs" dxfId="3699" priority="3677" operator="equal">
      <formula>T240  = 1</formula>
    </cfRule>
  </conditionalFormatting>
  <conditionalFormatting sqref="U240">
    <cfRule type="cellIs" dxfId="3698" priority="3676" operator="equal">
      <formula>T240  = 1</formula>
    </cfRule>
  </conditionalFormatting>
  <conditionalFormatting sqref="U240">
    <cfRule type="cellIs" dxfId="3697" priority="3675" operator="equal">
      <formula>T240  = 1</formula>
    </cfRule>
  </conditionalFormatting>
  <conditionalFormatting sqref="U240">
    <cfRule type="cellIs" dxfId="3696" priority="3674" operator="equal">
      <formula>T240  = 1</formula>
    </cfRule>
  </conditionalFormatting>
  <conditionalFormatting sqref="U240">
    <cfRule type="cellIs" dxfId="3695" priority="3673" operator="equal">
      <formula>T240  = 1</formula>
    </cfRule>
  </conditionalFormatting>
  <conditionalFormatting sqref="U240">
    <cfRule type="cellIs" dxfId="3694" priority="3672" operator="equal">
      <formula>T240  = 1</formula>
    </cfRule>
  </conditionalFormatting>
  <conditionalFormatting sqref="U240">
    <cfRule type="cellIs" dxfId="3693" priority="3671" operator="equal">
      <formula>T240  = 1</formula>
    </cfRule>
  </conditionalFormatting>
  <conditionalFormatting sqref="U240">
    <cfRule type="cellIs" dxfId="3692" priority="3670" operator="equal">
      <formula>T240  = 1</formula>
    </cfRule>
  </conditionalFormatting>
  <conditionalFormatting sqref="U240">
    <cfRule type="cellIs" dxfId="3691" priority="3669" operator="equal">
      <formula>T240  = 1</formula>
    </cfRule>
  </conditionalFormatting>
  <conditionalFormatting sqref="U240">
    <cfRule type="cellIs" dxfId="3690" priority="3668" operator="equal">
      <formula>T240  = 1</formula>
    </cfRule>
  </conditionalFormatting>
  <conditionalFormatting sqref="U240">
    <cfRule type="cellIs" dxfId="3689" priority="3667" operator="equal">
      <formula>T240  = 1</formula>
    </cfRule>
  </conditionalFormatting>
  <conditionalFormatting sqref="U240">
    <cfRule type="cellIs" dxfId="3688" priority="3666" operator="equal">
      <formula>T240  = 1</formula>
    </cfRule>
  </conditionalFormatting>
  <conditionalFormatting sqref="U240">
    <cfRule type="cellIs" dxfId="3687" priority="3665" operator="equal">
      <formula>T240  = 1</formula>
    </cfRule>
  </conditionalFormatting>
  <conditionalFormatting sqref="U240">
    <cfRule type="cellIs" dxfId="3686" priority="3664" operator="equal">
      <formula>T240  = 1</formula>
    </cfRule>
  </conditionalFormatting>
  <conditionalFormatting sqref="U240">
    <cfRule type="cellIs" dxfId="3685" priority="3663" operator="equal">
      <formula>T240  = 1</formula>
    </cfRule>
  </conditionalFormatting>
  <conditionalFormatting sqref="U240">
    <cfRule type="cellIs" dxfId="3684" priority="3662" operator="equal">
      <formula>T240  = 1</formula>
    </cfRule>
  </conditionalFormatting>
  <conditionalFormatting sqref="U240">
    <cfRule type="cellIs" dxfId="3683" priority="3661" operator="equal">
      <formula>T240  = 1</formula>
    </cfRule>
  </conditionalFormatting>
  <conditionalFormatting sqref="U240">
    <cfRule type="cellIs" dxfId="3682" priority="3660" operator="equal">
      <formula>T240  = 1</formula>
    </cfRule>
  </conditionalFormatting>
  <conditionalFormatting sqref="U240">
    <cfRule type="cellIs" dxfId="3681" priority="3659" operator="equal">
      <formula>T240  = 1</formula>
    </cfRule>
  </conditionalFormatting>
  <conditionalFormatting sqref="U240">
    <cfRule type="cellIs" dxfId="3680" priority="3658" operator="equal">
      <formula>T240  = 1</formula>
    </cfRule>
  </conditionalFormatting>
  <conditionalFormatting sqref="U240">
    <cfRule type="cellIs" dxfId="3679" priority="3657" operator="equal">
      <formula>T240  = 1</formula>
    </cfRule>
  </conditionalFormatting>
  <conditionalFormatting sqref="U240">
    <cfRule type="cellIs" dxfId="3678" priority="3656" operator="equal">
      <formula>T240  = 1</formula>
    </cfRule>
  </conditionalFormatting>
  <conditionalFormatting sqref="U240">
    <cfRule type="cellIs" dxfId="3677" priority="3655" operator="equal">
      <formula>T240  = 1</formula>
    </cfRule>
  </conditionalFormatting>
  <conditionalFormatting sqref="U240">
    <cfRule type="cellIs" dxfId="3676" priority="3654" operator="equal">
      <formula>T240  = 1</formula>
    </cfRule>
  </conditionalFormatting>
  <conditionalFormatting sqref="U240">
    <cfRule type="cellIs" dxfId="3675" priority="3653" operator="equal">
      <formula>T240  = 1</formula>
    </cfRule>
  </conditionalFormatting>
  <conditionalFormatting sqref="U240">
    <cfRule type="cellIs" dxfId="3674" priority="3652" operator="equal">
      <formula>T240  = 1</formula>
    </cfRule>
  </conditionalFormatting>
  <conditionalFormatting sqref="U240">
    <cfRule type="cellIs" dxfId="3673" priority="3651" operator="equal">
      <formula>T240  = 1</formula>
    </cfRule>
  </conditionalFormatting>
  <conditionalFormatting sqref="U240">
    <cfRule type="cellIs" dxfId="3672" priority="3650" operator="equal">
      <formula>T240  = 1</formula>
    </cfRule>
  </conditionalFormatting>
  <conditionalFormatting sqref="U240">
    <cfRule type="cellIs" dxfId="3671" priority="3649" operator="equal">
      <formula>T240  = 1</formula>
    </cfRule>
  </conditionalFormatting>
  <conditionalFormatting sqref="U240">
    <cfRule type="cellIs" dxfId="3670" priority="3648" operator="equal">
      <formula>T240  = 1</formula>
    </cfRule>
  </conditionalFormatting>
  <conditionalFormatting sqref="U240">
    <cfRule type="cellIs" dxfId="3669" priority="3647" operator="equal">
      <formula>T240  = 1</formula>
    </cfRule>
  </conditionalFormatting>
  <conditionalFormatting sqref="U240">
    <cfRule type="cellIs" dxfId="3668" priority="3646" operator="equal">
      <formula>T240  = 1</formula>
    </cfRule>
  </conditionalFormatting>
  <conditionalFormatting sqref="U240">
    <cfRule type="cellIs" dxfId="3667" priority="3645" operator="equal">
      <formula>T240  = 1</formula>
    </cfRule>
  </conditionalFormatting>
  <conditionalFormatting sqref="U240">
    <cfRule type="cellIs" dxfId="3666" priority="3644" operator="equal">
      <formula>T240  = 1</formula>
    </cfRule>
  </conditionalFormatting>
  <conditionalFormatting sqref="U240">
    <cfRule type="cellIs" dxfId="3665" priority="3643" operator="equal">
      <formula>T240  = 1</formula>
    </cfRule>
  </conditionalFormatting>
  <conditionalFormatting sqref="U240">
    <cfRule type="cellIs" dxfId="3664" priority="3642" operator="equal">
      <formula>T240  = 1</formula>
    </cfRule>
  </conditionalFormatting>
  <conditionalFormatting sqref="U240">
    <cfRule type="cellIs" dxfId="3663" priority="3641" operator="equal">
      <formula>T240  = 1</formula>
    </cfRule>
  </conditionalFormatting>
  <conditionalFormatting sqref="U240">
    <cfRule type="cellIs" dxfId="3662" priority="3640" operator="equal">
      <formula>T240  = 1</formula>
    </cfRule>
  </conditionalFormatting>
  <conditionalFormatting sqref="U240">
    <cfRule type="cellIs" dxfId="3661" priority="3639" operator="equal">
      <formula>T240  = 1</formula>
    </cfRule>
  </conditionalFormatting>
  <conditionalFormatting sqref="U240">
    <cfRule type="cellIs" dxfId="3660" priority="3638" operator="equal">
      <formula>T240  = 1</formula>
    </cfRule>
  </conditionalFormatting>
  <conditionalFormatting sqref="U240">
    <cfRule type="cellIs" dxfId="3659" priority="3637" operator="equal">
      <formula>T240  = 1</formula>
    </cfRule>
  </conditionalFormatting>
  <conditionalFormatting sqref="U240">
    <cfRule type="cellIs" dxfId="3658" priority="3636" operator="equal">
      <formula>T240  = 1</formula>
    </cfRule>
  </conditionalFormatting>
  <conditionalFormatting sqref="U240">
    <cfRule type="cellIs" dxfId="3657" priority="3635" operator="equal">
      <formula>T240  = 1</formula>
    </cfRule>
  </conditionalFormatting>
  <conditionalFormatting sqref="U240">
    <cfRule type="cellIs" dxfId="3656" priority="3634" operator="equal">
      <formula>T240  = 1</formula>
    </cfRule>
  </conditionalFormatting>
  <conditionalFormatting sqref="U240">
    <cfRule type="cellIs" dxfId="3655" priority="3633" operator="equal">
      <formula>T240  = 1</formula>
    </cfRule>
  </conditionalFormatting>
  <conditionalFormatting sqref="U240">
    <cfRule type="cellIs" dxfId="3654" priority="3632" operator="equal">
      <formula>T240  = 1</formula>
    </cfRule>
  </conditionalFormatting>
  <conditionalFormatting sqref="U240">
    <cfRule type="cellIs" dxfId="3653" priority="3631" operator="equal">
      <formula>T240  = 1</formula>
    </cfRule>
  </conditionalFormatting>
  <conditionalFormatting sqref="U240">
    <cfRule type="cellIs" dxfId="3652" priority="3630" operator="equal">
      <formula>T240  = 1</formula>
    </cfRule>
  </conditionalFormatting>
  <conditionalFormatting sqref="U240">
    <cfRule type="cellIs" dxfId="3651" priority="3629" operator="equal">
      <formula>T240  = 1</formula>
    </cfRule>
  </conditionalFormatting>
  <conditionalFormatting sqref="U240">
    <cfRule type="cellIs" dxfId="3650" priority="3628" operator="equal">
      <formula>T240  = 1</formula>
    </cfRule>
  </conditionalFormatting>
  <conditionalFormatting sqref="U240">
    <cfRule type="cellIs" dxfId="3649" priority="3627" operator="equal">
      <formula>T240  = 1</formula>
    </cfRule>
  </conditionalFormatting>
  <conditionalFormatting sqref="U240">
    <cfRule type="cellIs" dxfId="3648" priority="3626" operator="equal">
      <formula>T240  = 1</formula>
    </cfRule>
  </conditionalFormatting>
  <conditionalFormatting sqref="U240">
    <cfRule type="cellIs" dxfId="3647" priority="3625" operator="equal">
      <formula>T240  = 1</formula>
    </cfRule>
  </conditionalFormatting>
  <conditionalFormatting sqref="U240">
    <cfRule type="cellIs" dxfId="3646" priority="3624" operator="equal">
      <formula>T240  = 1</formula>
    </cfRule>
  </conditionalFormatting>
  <conditionalFormatting sqref="U240">
    <cfRule type="cellIs" dxfId="3645" priority="3623" operator="equal">
      <formula>T240  = 1</formula>
    </cfRule>
  </conditionalFormatting>
  <conditionalFormatting sqref="U240">
    <cfRule type="cellIs" dxfId="3644" priority="3622" operator="equal">
      <formula>T240  = 1</formula>
    </cfRule>
  </conditionalFormatting>
  <conditionalFormatting sqref="U240">
    <cfRule type="cellIs" dxfId="3643" priority="3621" operator="equal">
      <formula>T240  = 1</formula>
    </cfRule>
  </conditionalFormatting>
  <conditionalFormatting sqref="U240">
    <cfRule type="cellIs" dxfId="3642" priority="3620" operator="equal">
      <formula>T240  = 1</formula>
    </cfRule>
  </conditionalFormatting>
  <conditionalFormatting sqref="U240">
    <cfRule type="cellIs" dxfId="3641" priority="3619" operator="equal">
      <formula>T240  = 1</formula>
    </cfRule>
  </conditionalFormatting>
  <conditionalFormatting sqref="U240">
    <cfRule type="cellIs" dxfId="3640" priority="3618" operator="equal">
      <formula>T240  = 1</formula>
    </cfRule>
  </conditionalFormatting>
  <conditionalFormatting sqref="U240">
    <cfRule type="cellIs" dxfId="3639" priority="3617" operator="equal">
      <formula>T240  = 1</formula>
    </cfRule>
  </conditionalFormatting>
  <conditionalFormatting sqref="U240">
    <cfRule type="cellIs" dxfId="3638" priority="3616" operator="equal">
      <formula>T240  = 1</formula>
    </cfRule>
  </conditionalFormatting>
  <conditionalFormatting sqref="U240">
    <cfRule type="cellIs" dxfId="3637" priority="3615" operator="equal">
      <formula>T240  = 1</formula>
    </cfRule>
  </conditionalFormatting>
  <conditionalFormatting sqref="U240">
    <cfRule type="cellIs" dxfId="3636" priority="3614" operator="equal">
      <formula>T240  = 1</formula>
    </cfRule>
  </conditionalFormatting>
  <conditionalFormatting sqref="U240">
    <cfRule type="cellIs" dxfId="3635" priority="3613" operator="equal">
      <formula>T240  = 1</formula>
    </cfRule>
  </conditionalFormatting>
  <conditionalFormatting sqref="U240">
    <cfRule type="cellIs" dxfId="3634" priority="3612" operator="equal">
      <formula>T240  = 1</formula>
    </cfRule>
  </conditionalFormatting>
  <conditionalFormatting sqref="U240">
    <cfRule type="cellIs" dxfId="3633" priority="3611" operator="equal">
      <formula>T240  = 1</formula>
    </cfRule>
  </conditionalFormatting>
  <conditionalFormatting sqref="U240">
    <cfRule type="cellIs" dxfId="3632" priority="3610" operator="equal">
      <formula>T240  = 1</formula>
    </cfRule>
  </conditionalFormatting>
  <conditionalFormatting sqref="U240">
    <cfRule type="cellIs" dxfId="3631" priority="3609" operator="equal">
      <formula>T240  = 1</formula>
    </cfRule>
  </conditionalFormatting>
  <conditionalFormatting sqref="U240">
    <cfRule type="cellIs" dxfId="3630" priority="3608" operator="equal">
      <formula>T240  = 1</formula>
    </cfRule>
  </conditionalFormatting>
  <conditionalFormatting sqref="U240">
    <cfRule type="cellIs" dxfId="3629" priority="3607" operator="equal">
      <formula>T240  = 1</formula>
    </cfRule>
  </conditionalFormatting>
  <conditionalFormatting sqref="U240">
    <cfRule type="cellIs" dxfId="3628" priority="3606" operator="equal">
      <formula>T240  = 1</formula>
    </cfRule>
  </conditionalFormatting>
  <conditionalFormatting sqref="U240">
    <cfRule type="cellIs" dxfId="3627" priority="3605" operator="equal">
      <formula>T240  = 1</formula>
    </cfRule>
  </conditionalFormatting>
  <conditionalFormatting sqref="U240">
    <cfRule type="cellIs" dxfId="3626" priority="3604" operator="equal">
      <formula>T240  = 1</formula>
    </cfRule>
  </conditionalFormatting>
  <conditionalFormatting sqref="U241">
    <cfRule type="cellIs" dxfId="3625" priority="3603" operator="equal">
      <formula>T241  = 1</formula>
    </cfRule>
  </conditionalFormatting>
  <conditionalFormatting sqref="U241">
    <cfRule type="cellIs" dxfId="3624" priority="3602" operator="equal">
      <formula>T241  = 1</formula>
    </cfRule>
  </conditionalFormatting>
  <conditionalFormatting sqref="U241">
    <cfRule type="cellIs" dxfId="3623" priority="3601" operator="equal">
      <formula>T241  = 1</formula>
    </cfRule>
  </conditionalFormatting>
  <conditionalFormatting sqref="U241">
    <cfRule type="cellIs" dxfId="3622" priority="3600" operator="equal">
      <formula>T241  = 1</formula>
    </cfRule>
  </conditionalFormatting>
  <conditionalFormatting sqref="U241">
    <cfRule type="cellIs" dxfId="3621" priority="3599" operator="equal">
      <formula>T241  = 1</formula>
    </cfRule>
  </conditionalFormatting>
  <conditionalFormatting sqref="U241">
    <cfRule type="cellIs" dxfId="3620" priority="3598" operator="equal">
      <formula>T241  = 1</formula>
    </cfRule>
  </conditionalFormatting>
  <conditionalFormatting sqref="U241">
    <cfRule type="cellIs" dxfId="3619" priority="3597" operator="equal">
      <formula>T241  = 1</formula>
    </cfRule>
  </conditionalFormatting>
  <conditionalFormatting sqref="U241">
    <cfRule type="cellIs" dxfId="3618" priority="3596" operator="equal">
      <formula>T241  = 1</formula>
    </cfRule>
  </conditionalFormatting>
  <conditionalFormatting sqref="U241">
    <cfRule type="cellIs" dxfId="3617" priority="3595" operator="equal">
      <formula>T241  = 1</formula>
    </cfRule>
  </conditionalFormatting>
  <conditionalFormatting sqref="U241">
    <cfRule type="cellIs" dxfId="3616" priority="3594" operator="equal">
      <formula>T241  = 1</formula>
    </cfRule>
  </conditionalFormatting>
  <conditionalFormatting sqref="U241">
    <cfRule type="cellIs" dxfId="3615" priority="3593" operator="equal">
      <formula>T241  = 1</formula>
    </cfRule>
  </conditionalFormatting>
  <conditionalFormatting sqref="U241">
    <cfRule type="cellIs" dxfId="3614" priority="3592" operator="equal">
      <formula>T241  = 1</formula>
    </cfRule>
  </conditionalFormatting>
  <conditionalFormatting sqref="U241">
    <cfRule type="cellIs" dxfId="3613" priority="3591" operator="equal">
      <formula>T241  = 1</formula>
    </cfRule>
  </conditionalFormatting>
  <conditionalFormatting sqref="U241">
    <cfRule type="cellIs" dxfId="3612" priority="3590" operator="equal">
      <formula>T241  = 1</formula>
    </cfRule>
  </conditionalFormatting>
  <conditionalFormatting sqref="U241">
    <cfRule type="cellIs" dxfId="3611" priority="3589" operator="equal">
      <formula>T241  = 1</formula>
    </cfRule>
  </conditionalFormatting>
  <conditionalFormatting sqref="U241">
    <cfRule type="cellIs" dxfId="3610" priority="3588" operator="equal">
      <formula>T241  = 1</formula>
    </cfRule>
  </conditionalFormatting>
  <conditionalFormatting sqref="U241">
    <cfRule type="cellIs" dxfId="3609" priority="3587" operator="equal">
      <formula>T241  = 1</formula>
    </cfRule>
  </conditionalFormatting>
  <conditionalFormatting sqref="U241">
    <cfRule type="cellIs" dxfId="3608" priority="3586" operator="equal">
      <formula>T241  = 1</formula>
    </cfRule>
  </conditionalFormatting>
  <conditionalFormatting sqref="U241">
    <cfRule type="cellIs" dxfId="3607" priority="3585" operator="equal">
      <formula>T241  = 1</formula>
    </cfRule>
  </conditionalFormatting>
  <conditionalFormatting sqref="U241">
    <cfRule type="cellIs" dxfId="3606" priority="3584" operator="equal">
      <formula>T241  = 1</formula>
    </cfRule>
  </conditionalFormatting>
  <conditionalFormatting sqref="U241">
    <cfRule type="cellIs" dxfId="3605" priority="3583" operator="equal">
      <formula>T241  = 1</formula>
    </cfRule>
  </conditionalFormatting>
  <conditionalFormatting sqref="U241">
    <cfRule type="cellIs" dxfId="3604" priority="3582" operator="equal">
      <formula>T241  = 1</formula>
    </cfRule>
  </conditionalFormatting>
  <conditionalFormatting sqref="U241">
    <cfRule type="cellIs" dxfId="3603" priority="3581" operator="equal">
      <formula>T241  = 1</formula>
    </cfRule>
  </conditionalFormatting>
  <conditionalFormatting sqref="U241">
    <cfRule type="cellIs" dxfId="3602" priority="3580" operator="equal">
      <formula>T241  = 1</formula>
    </cfRule>
  </conditionalFormatting>
  <conditionalFormatting sqref="U241">
    <cfRule type="cellIs" dxfId="3601" priority="3579" operator="equal">
      <formula>T241  = 1</formula>
    </cfRule>
  </conditionalFormatting>
  <conditionalFormatting sqref="U241">
    <cfRule type="cellIs" dxfId="3600" priority="3578" operator="equal">
      <formula>T241  = 1</formula>
    </cfRule>
  </conditionalFormatting>
  <conditionalFormatting sqref="U241">
    <cfRule type="cellIs" dxfId="3599" priority="3577" operator="equal">
      <formula>T241  = 1</formula>
    </cfRule>
  </conditionalFormatting>
  <conditionalFormatting sqref="U241">
    <cfRule type="cellIs" dxfId="3598" priority="3576" operator="equal">
      <formula>T241  = 1</formula>
    </cfRule>
  </conditionalFormatting>
  <conditionalFormatting sqref="U241">
    <cfRule type="cellIs" dxfId="3597" priority="3575" operator="equal">
      <formula>T241  = 1</formula>
    </cfRule>
  </conditionalFormatting>
  <conditionalFormatting sqref="U241">
    <cfRule type="cellIs" dxfId="3596" priority="3574" operator="equal">
      <formula>T241  = 1</formula>
    </cfRule>
  </conditionalFormatting>
  <conditionalFormatting sqref="U241">
    <cfRule type="cellIs" dxfId="3595" priority="3573" operator="equal">
      <formula>T241  = 1</formula>
    </cfRule>
  </conditionalFormatting>
  <conditionalFormatting sqref="U241">
    <cfRule type="cellIs" dxfId="3594" priority="3572" operator="equal">
      <formula>T241  = 1</formula>
    </cfRule>
  </conditionalFormatting>
  <conditionalFormatting sqref="U241">
    <cfRule type="cellIs" dxfId="3593" priority="3571" operator="equal">
      <formula>T241  = 1</formula>
    </cfRule>
  </conditionalFormatting>
  <conditionalFormatting sqref="U241">
    <cfRule type="cellIs" dxfId="3592" priority="3570" operator="equal">
      <formula>T241  = 1</formula>
    </cfRule>
  </conditionalFormatting>
  <conditionalFormatting sqref="U241">
    <cfRule type="cellIs" dxfId="3591" priority="3569" operator="equal">
      <formula>T241  = 1</formula>
    </cfRule>
  </conditionalFormatting>
  <conditionalFormatting sqref="U241">
    <cfRule type="cellIs" dxfId="3590" priority="3568" operator="equal">
      <formula>T241  = 1</formula>
    </cfRule>
  </conditionalFormatting>
  <conditionalFormatting sqref="U241">
    <cfRule type="cellIs" dxfId="3589" priority="3567" operator="equal">
      <formula>T241  = 1</formula>
    </cfRule>
  </conditionalFormatting>
  <conditionalFormatting sqref="U241">
    <cfRule type="cellIs" dxfId="3588" priority="3566" operator="equal">
      <formula>T241  = 1</formula>
    </cfRule>
  </conditionalFormatting>
  <conditionalFormatting sqref="U241">
    <cfRule type="cellIs" dxfId="3587" priority="3565" operator="equal">
      <formula>T241  = 1</formula>
    </cfRule>
  </conditionalFormatting>
  <conditionalFormatting sqref="U241">
    <cfRule type="cellIs" dxfId="3586" priority="3564" operator="equal">
      <formula>T241  = 1</formula>
    </cfRule>
  </conditionalFormatting>
  <conditionalFormatting sqref="U241">
    <cfRule type="cellIs" dxfId="3585" priority="3563" operator="equal">
      <formula>T241  = 1</formula>
    </cfRule>
  </conditionalFormatting>
  <conditionalFormatting sqref="U241">
    <cfRule type="cellIs" dxfId="3584" priority="3562" operator="equal">
      <formula>T241  = 1</formula>
    </cfRule>
  </conditionalFormatting>
  <conditionalFormatting sqref="U241">
    <cfRule type="cellIs" dxfId="3583" priority="3561" operator="equal">
      <formula>T241  = 1</formula>
    </cfRule>
  </conditionalFormatting>
  <conditionalFormatting sqref="U241">
    <cfRule type="cellIs" dxfId="3582" priority="3560" operator="equal">
      <formula>T241  = 1</formula>
    </cfRule>
  </conditionalFormatting>
  <conditionalFormatting sqref="U241">
    <cfRule type="cellIs" dxfId="3581" priority="3559" operator="equal">
      <formula>T241  = 1</formula>
    </cfRule>
  </conditionalFormatting>
  <conditionalFormatting sqref="U241">
    <cfRule type="cellIs" dxfId="3580" priority="3558" operator="equal">
      <formula>T241  = 1</formula>
    </cfRule>
  </conditionalFormatting>
  <conditionalFormatting sqref="U241">
    <cfRule type="cellIs" dxfId="3579" priority="3557" operator="equal">
      <formula>T241  = 1</formula>
    </cfRule>
  </conditionalFormatting>
  <conditionalFormatting sqref="U241">
    <cfRule type="cellIs" dxfId="3578" priority="3556" operator="equal">
      <formula>T241  = 1</formula>
    </cfRule>
  </conditionalFormatting>
  <conditionalFormatting sqref="U241">
    <cfRule type="cellIs" dxfId="3577" priority="3555" operator="equal">
      <formula>T241  = 1</formula>
    </cfRule>
  </conditionalFormatting>
  <conditionalFormatting sqref="U241">
    <cfRule type="cellIs" dxfId="3576" priority="3554" operator="equal">
      <formula>T241  = 1</formula>
    </cfRule>
  </conditionalFormatting>
  <conditionalFormatting sqref="U241">
    <cfRule type="cellIs" dxfId="3575" priority="3553" operator="equal">
      <formula>T241  = 1</formula>
    </cfRule>
  </conditionalFormatting>
  <conditionalFormatting sqref="U241">
    <cfRule type="cellIs" dxfId="3574" priority="3552" operator="equal">
      <formula>T241  = 1</formula>
    </cfRule>
  </conditionalFormatting>
  <conditionalFormatting sqref="U241">
    <cfRule type="cellIs" dxfId="3573" priority="3551" operator="equal">
      <formula>T241  = 1</formula>
    </cfRule>
  </conditionalFormatting>
  <conditionalFormatting sqref="U241">
    <cfRule type="cellIs" dxfId="3572" priority="3550" operator="equal">
      <formula>T241  = 1</formula>
    </cfRule>
  </conditionalFormatting>
  <conditionalFormatting sqref="U241">
    <cfRule type="cellIs" dxfId="3571" priority="3549" operator="equal">
      <formula>T241  = 1</formula>
    </cfRule>
  </conditionalFormatting>
  <conditionalFormatting sqref="U241">
    <cfRule type="cellIs" dxfId="3570" priority="3548" operator="equal">
      <formula>T241  = 1</formula>
    </cfRule>
  </conditionalFormatting>
  <conditionalFormatting sqref="U241">
    <cfRule type="cellIs" dxfId="3569" priority="3547" operator="equal">
      <formula>T241  = 1</formula>
    </cfRule>
  </conditionalFormatting>
  <conditionalFormatting sqref="U241">
    <cfRule type="cellIs" dxfId="3568" priority="3546" operator="equal">
      <formula>T241  = 1</formula>
    </cfRule>
  </conditionalFormatting>
  <conditionalFormatting sqref="U241">
    <cfRule type="cellIs" dxfId="3567" priority="3545" operator="equal">
      <formula>T241  = 1</formula>
    </cfRule>
  </conditionalFormatting>
  <conditionalFormatting sqref="U241">
    <cfRule type="cellIs" dxfId="3566" priority="3544" operator="equal">
      <formula>T241  = 1</formula>
    </cfRule>
  </conditionalFormatting>
  <conditionalFormatting sqref="U241">
    <cfRule type="cellIs" dxfId="3565" priority="3543" operator="equal">
      <formula>T241  = 1</formula>
    </cfRule>
  </conditionalFormatting>
  <conditionalFormatting sqref="U241">
    <cfRule type="cellIs" dxfId="3564" priority="3542" operator="equal">
      <formula>T241  = 1</formula>
    </cfRule>
  </conditionalFormatting>
  <conditionalFormatting sqref="U241">
    <cfRule type="cellIs" dxfId="3563" priority="3541" operator="equal">
      <formula>T241  = 1</formula>
    </cfRule>
  </conditionalFormatting>
  <conditionalFormatting sqref="U241">
    <cfRule type="cellIs" dxfId="3562" priority="3540" operator="equal">
      <formula>T241  = 1</formula>
    </cfRule>
  </conditionalFormatting>
  <conditionalFormatting sqref="U241">
    <cfRule type="cellIs" dxfId="3561" priority="3539" operator="equal">
      <formula>T241  = 1</formula>
    </cfRule>
  </conditionalFormatting>
  <conditionalFormatting sqref="U241">
    <cfRule type="cellIs" dxfId="3560" priority="3538" operator="equal">
      <formula>T241  = 1</formula>
    </cfRule>
  </conditionalFormatting>
  <conditionalFormatting sqref="U241">
    <cfRule type="cellIs" dxfId="3559" priority="3537" operator="equal">
      <formula>T241  = 1</formula>
    </cfRule>
  </conditionalFormatting>
  <conditionalFormatting sqref="U241">
    <cfRule type="cellIs" dxfId="3558" priority="3536" operator="equal">
      <formula>T241  = 1</formula>
    </cfRule>
  </conditionalFormatting>
  <conditionalFormatting sqref="U241">
    <cfRule type="cellIs" dxfId="3557" priority="3535" operator="equal">
      <formula>T241  = 1</formula>
    </cfRule>
  </conditionalFormatting>
  <conditionalFormatting sqref="U241">
    <cfRule type="cellIs" dxfId="3556" priority="3534" operator="equal">
      <formula>T241  = 1</formula>
    </cfRule>
  </conditionalFormatting>
  <conditionalFormatting sqref="U241">
    <cfRule type="cellIs" dxfId="3555" priority="3533" operator="equal">
      <formula>T241  = 1</formula>
    </cfRule>
  </conditionalFormatting>
  <conditionalFormatting sqref="U241">
    <cfRule type="cellIs" dxfId="3554" priority="3532" operator="equal">
      <formula>T241  = 1</formula>
    </cfRule>
  </conditionalFormatting>
  <conditionalFormatting sqref="U241">
    <cfRule type="cellIs" dxfId="3553" priority="3531" operator="equal">
      <formula>T241  = 1</formula>
    </cfRule>
  </conditionalFormatting>
  <conditionalFormatting sqref="U241">
    <cfRule type="cellIs" dxfId="3552" priority="3530" operator="equal">
      <formula>T241  = 1</formula>
    </cfRule>
  </conditionalFormatting>
  <conditionalFormatting sqref="U241">
    <cfRule type="cellIs" dxfId="3551" priority="3529" operator="equal">
      <formula>T241  = 1</formula>
    </cfRule>
  </conditionalFormatting>
  <conditionalFormatting sqref="U241">
    <cfRule type="cellIs" dxfId="3550" priority="3528" operator="equal">
      <formula>T241  = 1</formula>
    </cfRule>
  </conditionalFormatting>
  <conditionalFormatting sqref="U241">
    <cfRule type="cellIs" dxfId="3549" priority="3527" operator="equal">
      <formula>T241  = 1</formula>
    </cfRule>
  </conditionalFormatting>
  <conditionalFormatting sqref="U239">
    <cfRule type="cellIs" dxfId="3548" priority="3526" operator="equal">
      <formula>T239  = 1</formula>
    </cfRule>
  </conditionalFormatting>
  <conditionalFormatting sqref="U239">
    <cfRule type="cellIs" dxfId="3547" priority="3525" operator="equal">
      <formula>T239  = 1</formula>
    </cfRule>
  </conditionalFormatting>
  <conditionalFormatting sqref="U239">
    <cfRule type="cellIs" dxfId="3546" priority="3524" operator="equal">
      <formula>T239  = 1</formula>
    </cfRule>
  </conditionalFormatting>
  <conditionalFormatting sqref="U239">
    <cfRule type="cellIs" dxfId="3545" priority="3523" operator="equal">
      <formula>T239  = 1</formula>
    </cfRule>
  </conditionalFormatting>
  <conditionalFormatting sqref="U239">
    <cfRule type="cellIs" dxfId="3544" priority="3522" operator="equal">
      <formula>T239  = 1</formula>
    </cfRule>
  </conditionalFormatting>
  <conditionalFormatting sqref="U239">
    <cfRule type="cellIs" dxfId="3543" priority="3521" operator="equal">
      <formula>T239  = 1</formula>
    </cfRule>
  </conditionalFormatting>
  <conditionalFormatting sqref="U239">
    <cfRule type="cellIs" dxfId="3542" priority="3520" operator="equal">
      <formula>T239  = 1</formula>
    </cfRule>
  </conditionalFormatting>
  <conditionalFormatting sqref="U239">
    <cfRule type="cellIs" dxfId="3541" priority="3519" operator="equal">
      <formula>T239  = 1</formula>
    </cfRule>
  </conditionalFormatting>
  <conditionalFormatting sqref="U239">
    <cfRule type="cellIs" dxfId="3540" priority="3518" operator="equal">
      <formula>T239  = 1</formula>
    </cfRule>
  </conditionalFormatting>
  <conditionalFormatting sqref="U239">
    <cfRule type="cellIs" dxfId="3539" priority="3517" operator="equal">
      <formula>T239  = 1</formula>
    </cfRule>
  </conditionalFormatting>
  <conditionalFormatting sqref="U239">
    <cfRule type="cellIs" dxfId="3538" priority="3516" operator="equal">
      <formula>T239  = 1</formula>
    </cfRule>
  </conditionalFormatting>
  <conditionalFormatting sqref="U239">
    <cfRule type="cellIs" dxfId="3537" priority="3515" operator="equal">
      <formula>T239  = 1</formula>
    </cfRule>
  </conditionalFormatting>
  <conditionalFormatting sqref="U239">
    <cfRule type="cellIs" dxfId="3536" priority="3514" operator="equal">
      <formula>T239  = 1</formula>
    </cfRule>
  </conditionalFormatting>
  <conditionalFormatting sqref="U239">
    <cfRule type="cellIs" dxfId="3535" priority="3513" operator="equal">
      <formula>T239  = 1</formula>
    </cfRule>
  </conditionalFormatting>
  <conditionalFormatting sqref="U239">
    <cfRule type="cellIs" dxfId="3534" priority="3512" operator="equal">
      <formula>T239  = 1</formula>
    </cfRule>
  </conditionalFormatting>
  <conditionalFormatting sqref="U239">
    <cfRule type="cellIs" dxfId="3533" priority="3511" operator="equal">
      <formula>T239  = 1</formula>
    </cfRule>
  </conditionalFormatting>
  <conditionalFormatting sqref="U239">
    <cfRule type="cellIs" dxfId="3532" priority="3510" operator="equal">
      <formula>T239  = 1</formula>
    </cfRule>
  </conditionalFormatting>
  <conditionalFormatting sqref="U239">
    <cfRule type="cellIs" dxfId="3531" priority="3509" operator="equal">
      <formula>T239  = 1</formula>
    </cfRule>
  </conditionalFormatting>
  <conditionalFormatting sqref="U239">
    <cfRule type="cellIs" dxfId="3530" priority="3508" operator="equal">
      <formula>T239  = 1</formula>
    </cfRule>
  </conditionalFormatting>
  <conditionalFormatting sqref="U239">
    <cfRule type="cellIs" dxfId="3529" priority="3507" operator="equal">
      <formula>T239  = 1</formula>
    </cfRule>
  </conditionalFormatting>
  <conditionalFormatting sqref="U239">
    <cfRule type="cellIs" dxfId="3528" priority="3506" operator="equal">
      <formula>T239  = 1</formula>
    </cfRule>
  </conditionalFormatting>
  <conditionalFormatting sqref="U239">
    <cfRule type="cellIs" dxfId="3527" priority="3505" operator="equal">
      <formula>T239  = 1</formula>
    </cfRule>
  </conditionalFormatting>
  <conditionalFormatting sqref="U239">
    <cfRule type="cellIs" dxfId="3526" priority="3504" operator="equal">
      <formula>T239  = 1</formula>
    </cfRule>
  </conditionalFormatting>
  <conditionalFormatting sqref="U239">
    <cfRule type="cellIs" dxfId="3525" priority="3503" operator="equal">
      <formula>T239  = 1</formula>
    </cfRule>
  </conditionalFormatting>
  <conditionalFormatting sqref="U239">
    <cfRule type="cellIs" dxfId="3524" priority="3502" operator="equal">
      <formula>T239  = 1</formula>
    </cfRule>
  </conditionalFormatting>
  <conditionalFormatting sqref="U239">
    <cfRule type="cellIs" dxfId="3523" priority="3501" operator="equal">
      <formula>T239  = 1</formula>
    </cfRule>
  </conditionalFormatting>
  <conditionalFormatting sqref="U239">
    <cfRule type="cellIs" dxfId="3522" priority="3500" operator="equal">
      <formula>T239  = 1</formula>
    </cfRule>
  </conditionalFormatting>
  <conditionalFormatting sqref="U239">
    <cfRule type="cellIs" dxfId="3521" priority="3499" operator="equal">
      <formula>T239  = 1</formula>
    </cfRule>
  </conditionalFormatting>
  <conditionalFormatting sqref="U239">
    <cfRule type="cellIs" dxfId="3520" priority="3498" operator="equal">
      <formula>T239  = 1</formula>
    </cfRule>
  </conditionalFormatting>
  <conditionalFormatting sqref="U239">
    <cfRule type="cellIs" dxfId="3519" priority="3497" operator="equal">
      <formula>T239  = 1</formula>
    </cfRule>
  </conditionalFormatting>
  <conditionalFormatting sqref="U239">
    <cfRule type="cellIs" dxfId="3518" priority="3496" operator="equal">
      <formula>T239  = 1</formula>
    </cfRule>
  </conditionalFormatting>
  <conditionalFormatting sqref="U239">
    <cfRule type="cellIs" dxfId="3517" priority="3495" operator="equal">
      <formula>T239  = 1</formula>
    </cfRule>
  </conditionalFormatting>
  <conditionalFormatting sqref="U239">
    <cfRule type="cellIs" dxfId="3516" priority="3494" operator="equal">
      <formula>T239  = 1</formula>
    </cfRule>
  </conditionalFormatting>
  <conditionalFormatting sqref="U239">
    <cfRule type="cellIs" dxfId="3515" priority="3493" operator="equal">
      <formula>T239  = 1</formula>
    </cfRule>
  </conditionalFormatting>
  <conditionalFormatting sqref="U239">
    <cfRule type="cellIs" dxfId="3514" priority="3492" operator="equal">
      <formula>T239  = 1</formula>
    </cfRule>
  </conditionalFormatting>
  <conditionalFormatting sqref="U239">
    <cfRule type="cellIs" dxfId="3513" priority="3491" operator="equal">
      <formula>T239  = 1</formula>
    </cfRule>
  </conditionalFormatting>
  <conditionalFormatting sqref="U239">
    <cfRule type="cellIs" dxfId="3512" priority="3490" operator="equal">
      <formula>T239  = 1</formula>
    </cfRule>
  </conditionalFormatting>
  <conditionalFormatting sqref="U239">
    <cfRule type="cellIs" dxfId="3511" priority="3489" operator="equal">
      <formula>T239  = 1</formula>
    </cfRule>
  </conditionalFormatting>
  <conditionalFormatting sqref="U239">
    <cfRule type="cellIs" dxfId="3510" priority="3488" operator="equal">
      <formula>T239  = 1</formula>
    </cfRule>
  </conditionalFormatting>
  <conditionalFormatting sqref="U239">
    <cfRule type="cellIs" dxfId="3509" priority="3487" operator="equal">
      <formula>T239  = 1</formula>
    </cfRule>
  </conditionalFormatting>
  <conditionalFormatting sqref="U240">
    <cfRule type="cellIs" dxfId="3508" priority="3486" operator="equal">
      <formula>T240  = 1</formula>
    </cfRule>
  </conditionalFormatting>
  <conditionalFormatting sqref="U240">
    <cfRule type="cellIs" dxfId="3507" priority="3485" operator="equal">
      <formula>T240  = 1</formula>
    </cfRule>
  </conditionalFormatting>
  <conditionalFormatting sqref="U240">
    <cfRule type="cellIs" dxfId="3506" priority="3484" operator="equal">
      <formula>T240  = 1</formula>
    </cfRule>
  </conditionalFormatting>
  <conditionalFormatting sqref="U240">
    <cfRule type="cellIs" dxfId="3505" priority="3483" operator="equal">
      <formula>T240  = 1</formula>
    </cfRule>
  </conditionalFormatting>
  <conditionalFormatting sqref="U240">
    <cfRule type="cellIs" dxfId="3504" priority="3482" operator="equal">
      <formula>T240  = 1</formula>
    </cfRule>
  </conditionalFormatting>
  <conditionalFormatting sqref="U240">
    <cfRule type="cellIs" dxfId="3503" priority="3481" operator="equal">
      <formula>T240  = 1</formula>
    </cfRule>
  </conditionalFormatting>
  <conditionalFormatting sqref="U240">
    <cfRule type="cellIs" dxfId="3502" priority="3480" operator="equal">
      <formula>T240  = 1</formula>
    </cfRule>
  </conditionalFormatting>
  <conditionalFormatting sqref="U240">
    <cfRule type="cellIs" dxfId="3501" priority="3479" operator="equal">
      <formula>T240  = 1</formula>
    </cfRule>
  </conditionalFormatting>
  <conditionalFormatting sqref="U240">
    <cfRule type="cellIs" dxfId="3500" priority="3478" operator="equal">
      <formula>T240  = 1</formula>
    </cfRule>
  </conditionalFormatting>
  <conditionalFormatting sqref="U240">
    <cfRule type="cellIs" dxfId="3499" priority="3477" operator="equal">
      <formula>T240  = 1</formula>
    </cfRule>
  </conditionalFormatting>
  <conditionalFormatting sqref="U240">
    <cfRule type="cellIs" dxfId="3498" priority="3476" operator="equal">
      <formula>T240  = 1</formula>
    </cfRule>
  </conditionalFormatting>
  <conditionalFormatting sqref="U240">
    <cfRule type="cellIs" dxfId="3497" priority="3475" operator="equal">
      <formula>T240  = 1</formula>
    </cfRule>
  </conditionalFormatting>
  <conditionalFormatting sqref="U240">
    <cfRule type="cellIs" dxfId="3496" priority="3474" operator="equal">
      <formula>T240  = 1</formula>
    </cfRule>
  </conditionalFormatting>
  <conditionalFormatting sqref="U240">
    <cfRule type="cellIs" dxfId="3495" priority="3473" operator="equal">
      <formula>T240  = 1</formula>
    </cfRule>
  </conditionalFormatting>
  <conditionalFormatting sqref="U240">
    <cfRule type="cellIs" dxfId="3494" priority="3472" operator="equal">
      <formula>T240  = 1</formula>
    </cfRule>
  </conditionalFormatting>
  <conditionalFormatting sqref="U240">
    <cfRule type="cellIs" dxfId="3493" priority="3471" operator="equal">
      <formula>T240  = 1</formula>
    </cfRule>
  </conditionalFormatting>
  <conditionalFormatting sqref="U240">
    <cfRule type="cellIs" dxfId="3492" priority="3470" operator="equal">
      <formula>T240  = 1</formula>
    </cfRule>
  </conditionalFormatting>
  <conditionalFormatting sqref="U240">
    <cfRule type="cellIs" dxfId="3491" priority="3469" operator="equal">
      <formula>T240  = 1</formula>
    </cfRule>
  </conditionalFormatting>
  <conditionalFormatting sqref="U240">
    <cfRule type="cellIs" dxfId="3490" priority="3468" operator="equal">
      <formula>T240  = 1</formula>
    </cfRule>
  </conditionalFormatting>
  <conditionalFormatting sqref="U240">
    <cfRule type="cellIs" dxfId="3489" priority="3467" operator="equal">
      <formula>T240  = 1</formula>
    </cfRule>
  </conditionalFormatting>
  <conditionalFormatting sqref="U240">
    <cfRule type="cellIs" dxfId="3488" priority="3466" operator="equal">
      <formula>T240  = 1</formula>
    </cfRule>
  </conditionalFormatting>
  <conditionalFormatting sqref="U240">
    <cfRule type="cellIs" dxfId="3487" priority="3465" operator="equal">
      <formula>T240  = 1</formula>
    </cfRule>
  </conditionalFormatting>
  <conditionalFormatting sqref="U240">
    <cfRule type="cellIs" dxfId="3486" priority="3464" operator="equal">
      <formula>T240  = 1</formula>
    </cfRule>
  </conditionalFormatting>
  <conditionalFormatting sqref="U240">
    <cfRule type="cellIs" dxfId="3485" priority="3463" operator="equal">
      <formula>T240  = 1</formula>
    </cfRule>
  </conditionalFormatting>
  <conditionalFormatting sqref="U240">
    <cfRule type="cellIs" dxfId="3484" priority="3462" operator="equal">
      <formula>T240  = 1</formula>
    </cfRule>
  </conditionalFormatting>
  <conditionalFormatting sqref="U240">
    <cfRule type="cellIs" dxfId="3483" priority="3461" operator="equal">
      <formula>T240  = 1</formula>
    </cfRule>
  </conditionalFormatting>
  <conditionalFormatting sqref="U240">
    <cfRule type="cellIs" dxfId="3482" priority="3460" operator="equal">
      <formula>T240  = 1</formula>
    </cfRule>
  </conditionalFormatting>
  <conditionalFormatting sqref="U240">
    <cfRule type="cellIs" dxfId="3481" priority="3459" operator="equal">
      <formula>T240  = 1</formula>
    </cfRule>
  </conditionalFormatting>
  <conditionalFormatting sqref="U240">
    <cfRule type="cellIs" dxfId="3480" priority="3458" operator="equal">
      <formula>T240  = 1</formula>
    </cfRule>
  </conditionalFormatting>
  <conditionalFormatting sqref="U240">
    <cfRule type="cellIs" dxfId="3479" priority="3457" operator="equal">
      <formula>T240  = 1</formula>
    </cfRule>
  </conditionalFormatting>
  <conditionalFormatting sqref="U240">
    <cfRule type="cellIs" dxfId="3478" priority="3456" operator="equal">
      <formula>T240  = 1</formula>
    </cfRule>
  </conditionalFormatting>
  <conditionalFormatting sqref="U240">
    <cfRule type="cellIs" dxfId="3477" priority="3455" operator="equal">
      <formula>T240  = 1</formula>
    </cfRule>
  </conditionalFormatting>
  <conditionalFormatting sqref="U240">
    <cfRule type="cellIs" dxfId="3476" priority="3454" operator="equal">
      <formula>T240  = 1</formula>
    </cfRule>
  </conditionalFormatting>
  <conditionalFormatting sqref="U240">
    <cfRule type="cellIs" dxfId="3475" priority="3453" operator="equal">
      <formula>T240  = 1</formula>
    </cfRule>
  </conditionalFormatting>
  <conditionalFormatting sqref="U240">
    <cfRule type="cellIs" dxfId="3474" priority="3452" operator="equal">
      <formula>T240  = 1</formula>
    </cfRule>
  </conditionalFormatting>
  <conditionalFormatting sqref="U240">
    <cfRule type="cellIs" dxfId="3473" priority="3451" operator="equal">
      <formula>T240  = 1</formula>
    </cfRule>
  </conditionalFormatting>
  <conditionalFormatting sqref="U240">
    <cfRule type="cellIs" dxfId="3472" priority="3450" operator="equal">
      <formula>T240  = 1</formula>
    </cfRule>
  </conditionalFormatting>
  <conditionalFormatting sqref="U240">
    <cfRule type="cellIs" dxfId="3471" priority="3449" operator="equal">
      <formula>T240  = 1</formula>
    </cfRule>
  </conditionalFormatting>
  <conditionalFormatting sqref="U240">
    <cfRule type="cellIs" dxfId="3470" priority="3448" operator="equal">
      <formula>T240  = 1</formula>
    </cfRule>
  </conditionalFormatting>
  <conditionalFormatting sqref="U240">
    <cfRule type="cellIs" dxfId="3469" priority="3447" operator="equal">
      <formula>T240  = 1</formula>
    </cfRule>
  </conditionalFormatting>
  <conditionalFormatting sqref="U241">
    <cfRule type="cellIs" dxfId="3468" priority="3446" operator="equal">
      <formula>T241  = 1</formula>
    </cfRule>
  </conditionalFormatting>
  <conditionalFormatting sqref="U241">
    <cfRule type="cellIs" dxfId="3467" priority="3445" operator="equal">
      <formula>T241  = 1</formula>
    </cfRule>
  </conditionalFormatting>
  <conditionalFormatting sqref="U241">
    <cfRule type="cellIs" dxfId="3466" priority="3444" operator="equal">
      <formula>T241  = 1</formula>
    </cfRule>
  </conditionalFormatting>
  <conditionalFormatting sqref="U241">
    <cfRule type="cellIs" dxfId="3465" priority="3443" operator="equal">
      <formula>T241  = 1</formula>
    </cfRule>
  </conditionalFormatting>
  <conditionalFormatting sqref="U241">
    <cfRule type="cellIs" dxfId="3464" priority="3442" operator="equal">
      <formula>T241  = 1</formula>
    </cfRule>
  </conditionalFormatting>
  <conditionalFormatting sqref="U241">
    <cfRule type="cellIs" dxfId="3463" priority="3441" operator="equal">
      <formula>T241  = 1</formula>
    </cfRule>
  </conditionalFormatting>
  <conditionalFormatting sqref="U241">
    <cfRule type="cellIs" dxfId="3462" priority="3440" operator="equal">
      <formula>T241  = 1</formula>
    </cfRule>
  </conditionalFormatting>
  <conditionalFormatting sqref="U241">
    <cfRule type="cellIs" dxfId="3461" priority="3439" operator="equal">
      <formula>T241  = 1</formula>
    </cfRule>
  </conditionalFormatting>
  <conditionalFormatting sqref="U241">
    <cfRule type="cellIs" dxfId="3460" priority="3438" operator="equal">
      <formula>T241  = 1</formula>
    </cfRule>
  </conditionalFormatting>
  <conditionalFormatting sqref="U241">
    <cfRule type="cellIs" dxfId="3459" priority="3437" operator="equal">
      <formula>T241  = 1</formula>
    </cfRule>
  </conditionalFormatting>
  <conditionalFormatting sqref="U241">
    <cfRule type="cellIs" dxfId="3458" priority="3436" operator="equal">
      <formula>T241  = 1</formula>
    </cfRule>
  </conditionalFormatting>
  <conditionalFormatting sqref="U241">
    <cfRule type="cellIs" dxfId="3457" priority="3435" operator="equal">
      <formula>T241  = 1</formula>
    </cfRule>
  </conditionalFormatting>
  <conditionalFormatting sqref="U241">
    <cfRule type="cellIs" dxfId="3456" priority="3434" operator="equal">
      <formula>T241  = 1</formula>
    </cfRule>
  </conditionalFormatting>
  <conditionalFormatting sqref="U241">
    <cfRule type="cellIs" dxfId="3455" priority="3433" operator="equal">
      <formula>T241  = 1</formula>
    </cfRule>
  </conditionalFormatting>
  <conditionalFormatting sqref="U241">
    <cfRule type="cellIs" dxfId="3454" priority="3432" operator="equal">
      <formula>T241  = 1</formula>
    </cfRule>
  </conditionalFormatting>
  <conditionalFormatting sqref="U241">
    <cfRule type="cellIs" dxfId="3453" priority="3431" operator="equal">
      <formula>T241  = 1</formula>
    </cfRule>
  </conditionalFormatting>
  <conditionalFormatting sqref="U241">
    <cfRule type="cellIs" dxfId="3452" priority="3430" operator="equal">
      <formula>T241  = 1</formula>
    </cfRule>
  </conditionalFormatting>
  <conditionalFormatting sqref="U241">
    <cfRule type="cellIs" dxfId="3451" priority="3429" operator="equal">
      <formula>T241  = 1</formula>
    </cfRule>
  </conditionalFormatting>
  <conditionalFormatting sqref="U241">
    <cfRule type="cellIs" dxfId="3450" priority="3428" operator="equal">
      <formula>T241  = 1</formula>
    </cfRule>
  </conditionalFormatting>
  <conditionalFormatting sqref="U241">
    <cfRule type="cellIs" dxfId="3449" priority="3427" operator="equal">
      <formula>T241  = 1</formula>
    </cfRule>
  </conditionalFormatting>
  <conditionalFormatting sqref="U241">
    <cfRule type="cellIs" dxfId="3448" priority="3426" operator="equal">
      <formula>T241  = 1</formula>
    </cfRule>
  </conditionalFormatting>
  <conditionalFormatting sqref="U241">
    <cfRule type="cellIs" dxfId="3447" priority="3425" operator="equal">
      <formula>T241  = 1</formula>
    </cfRule>
  </conditionalFormatting>
  <conditionalFormatting sqref="U241">
    <cfRule type="cellIs" dxfId="3446" priority="3424" operator="equal">
      <formula>T241  = 1</formula>
    </cfRule>
  </conditionalFormatting>
  <conditionalFormatting sqref="U241">
    <cfRule type="cellIs" dxfId="3445" priority="3423" operator="equal">
      <formula>T241  = 1</formula>
    </cfRule>
  </conditionalFormatting>
  <conditionalFormatting sqref="U241">
    <cfRule type="cellIs" dxfId="3444" priority="3422" operator="equal">
      <formula>T241  = 1</formula>
    </cfRule>
  </conditionalFormatting>
  <conditionalFormatting sqref="U241">
    <cfRule type="cellIs" dxfId="3443" priority="3421" operator="equal">
      <formula>T241  = 1</formula>
    </cfRule>
  </conditionalFormatting>
  <conditionalFormatting sqref="U241">
    <cfRule type="cellIs" dxfId="3442" priority="3420" operator="equal">
      <formula>T241  = 1</formula>
    </cfRule>
  </conditionalFormatting>
  <conditionalFormatting sqref="U241">
    <cfRule type="cellIs" dxfId="3441" priority="3419" operator="equal">
      <formula>T241  = 1</formula>
    </cfRule>
  </conditionalFormatting>
  <conditionalFormatting sqref="U241">
    <cfRule type="cellIs" dxfId="3440" priority="3418" operator="equal">
      <formula>T241  = 1</formula>
    </cfRule>
  </conditionalFormatting>
  <conditionalFormatting sqref="U241">
    <cfRule type="cellIs" dxfId="3439" priority="3417" operator="equal">
      <formula>T241  = 1</formula>
    </cfRule>
  </conditionalFormatting>
  <conditionalFormatting sqref="U241">
    <cfRule type="cellIs" dxfId="3438" priority="3416" operator="equal">
      <formula>T241  = 1</formula>
    </cfRule>
  </conditionalFormatting>
  <conditionalFormatting sqref="U241">
    <cfRule type="cellIs" dxfId="3437" priority="3415" operator="equal">
      <formula>T241  = 1</formula>
    </cfRule>
  </conditionalFormatting>
  <conditionalFormatting sqref="U241">
    <cfRule type="cellIs" dxfId="3436" priority="3414" operator="equal">
      <formula>T241  = 1</formula>
    </cfRule>
  </conditionalFormatting>
  <conditionalFormatting sqref="U241">
    <cfRule type="cellIs" dxfId="3435" priority="3413" operator="equal">
      <formula>T241  = 1</formula>
    </cfRule>
  </conditionalFormatting>
  <conditionalFormatting sqref="U241">
    <cfRule type="cellIs" dxfId="3434" priority="3412" operator="equal">
      <formula>T241  = 1</formula>
    </cfRule>
  </conditionalFormatting>
  <conditionalFormatting sqref="U241">
    <cfRule type="cellIs" dxfId="3433" priority="3411" operator="equal">
      <formula>T241  = 1</formula>
    </cfRule>
  </conditionalFormatting>
  <conditionalFormatting sqref="U241">
    <cfRule type="cellIs" dxfId="3432" priority="3410" operator="equal">
      <formula>T241  = 1</formula>
    </cfRule>
  </conditionalFormatting>
  <conditionalFormatting sqref="U241">
    <cfRule type="cellIs" dxfId="3431" priority="3409" operator="equal">
      <formula>T241  = 1</formula>
    </cfRule>
  </conditionalFormatting>
  <conditionalFormatting sqref="U241">
    <cfRule type="cellIs" dxfId="3430" priority="3408" operator="equal">
      <formula>T241  = 1</formula>
    </cfRule>
  </conditionalFormatting>
  <conditionalFormatting sqref="U241">
    <cfRule type="cellIs" dxfId="3429" priority="3407" operator="equal">
      <formula>T241  = 1</formula>
    </cfRule>
  </conditionalFormatting>
  <conditionalFormatting sqref="U231">
    <cfRule type="cellIs" dxfId="3428" priority="3406" operator="equal">
      <formula>T231  = 1</formula>
    </cfRule>
  </conditionalFormatting>
  <conditionalFormatting sqref="U231">
    <cfRule type="cellIs" dxfId="3427" priority="3405" operator="equal">
      <formula>T231  = 1</formula>
    </cfRule>
  </conditionalFormatting>
  <conditionalFormatting sqref="U231">
    <cfRule type="cellIs" dxfId="3426" priority="3404" operator="equal">
      <formula>T231  = 1</formula>
    </cfRule>
  </conditionalFormatting>
  <conditionalFormatting sqref="U231">
    <cfRule type="cellIs" dxfId="3425" priority="3403" operator="equal">
      <formula>T231  = 1</formula>
    </cfRule>
  </conditionalFormatting>
  <conditionalFormatting sqref="U231">
    <cfRule type="cellIs" dxfId="3424" priority="3402" operator="equal">
      <formula>T231  = 1</formula>
    </cfRule>
  </conditionalFormatting>
  <conditionalFormatting sqref="U231">
    <cfRule type="cellIs" dxfId="3423" priority="3401" operator="equal">
      <formula>T231  = 1</formula>
    </cfRule>
  </conditionalFormatting>
  <conditionalFormatting sqref="U231">
    <cfRule type="cellIs" dxfId="3422" priority="3400" operator="equal">
      <formula>T231  = 1</formula>
    </cfRule>
  </conditionalFormatting>
  <conditionalFormatting sqref="U231">
    <cfRule type="cellIs" dxfId="3421" priority="3399" operator="equal">
      <formula>T231  = 1</formula>
    </cfRule>
  </conditionalFormatting>
  <conditionalFormatting sqref="U231">
    <cfRule type="cellIs" dxfId="3420" priority="3398" operator="equal">
      <formula>T231  = 1</formula>
    </cfRule>
  </conditionalFormatting>
  <conditionalFormatting sqref="U231">
    <cfRule type="cellIs" dxfId="3419" priority="3397" operator="equal">
      <formula>T231  = 1</formula>
    </cfRule>
  </conditionalFormatting>
  <conditionalFormatting sqref="U231">
    <cfRule type="cellIs" dxfId="3418" priority="3396" operator="equal">
      <formula>T231  = 1</formula>
    </cfRule>
  </conditionalFormatting>
  <conditionalFormatting sqref="U231">
    <cfRule type="cellIs" dxfId="3417" priority="3395" operator="equal">
      <formula>T231  = 1</formula>
    </cfRule>
  </conditionalFormatting>
  <conditionalFormatting sqref="U231">
    <cfRule type="cellIs" dxfId="3416" priority="3394" operator="equal">
      <formula>T231  = 1</formula>
    </cfRule>
  </conditionalFormatting>
  <conditionalFormatting sqref="U231">
    <cfRule type="cellIs" dxfId="3415" priority="3393" operator="equal">
      <formula>T231  = 1</formula>
    </cfRule>
  </conditionalFormatting>
  <conditionalFormatting sqref="U231">
    <cfRule type="cellIs" dxfId="3414" priority="3392" operator="equal">
      <formula>T231  = 1</formula>
    </cfRule>
  </conditionalFormatting>
  <conditionalFormatting sqref="U231">
    <cfRule type="cellIs" dxfId="3413" priority="3391" operator="equal">
      <formula>T231  = 1</formula>
    </cfRule>
  </conditionalFormatting>
  <conditionalFormatting sqref="U231">
    <cfRule type="cellIs" dxfId="3412" priority="3390" operator="equal">
      <formula>T231  = 1</formula>
    </cfRule>
  </conditionalFormatting>
  <conditionalFormatting sqref="U231">
    <cfRule type="cellIs" dxfId="3411" priority="3389" operator="equal">
      <formula>T231  = 1</formula>
    </cfRule>
  </conditionalFormatting>
  <conditionalFormatting sqref="U231">
    <cfRule type="cellIs" dxfId="3410" priority="3388" operator="equal">
      <formula>T231  = 1</formula>
    </cfRule>
  </conditionalFormatting>
  <conditionalFormatting sqref="U231">
    <cfRule type="cellIs" dxfId="3409" priority="3387" operator="equal">
      <formula>T231  = 1</formula>
    </cfRule>
  </conditionalFormatting>
  <conditionalFormatting sqref="U231">
    <cfRule type="cellIs" dxfId="3408" priority="3386" operator="equal">
      <formula>T231  = 1</formula>
    </cfRule>
  </conditionalFormatting>
  <conditionalFormatting sqref="U231">
    <cfRule type="cellIs" dxfId="3407" priority="3385" operator="equal">
      <formula>T231  = 1</formula>
    </cfRule>
  </conditionalFormatting>
  <conditionalFormatting sqref="U231">
    <cfRule type="cellIs" dxfId="3406" priority="3384" operator="equal">
      <formula>T231  = 1</formula>
    </cfRule>
  </conditionalFormatting>
  <conditionalFormatting sqref="U231">
    <cfRule type="cellIs" dxfId="3405" priority="3383" operator="equal">
      <formula>T231  = 1</formula>
    </cfRule>
  </conditionalFormatting>
  <conditionalFormatting sqref="U231">
    <cfRule type="cellIs" dxfId="3404" priority="3382" operator="equal">
      <formula>T231  = 1</formula>
    </cfRule>
  </conditionalFormatting>
  <conditionalFormatting sqref="U231">
    <cfRule type="cellIs" dxfId="3403" priority="3381" operator="equal">
      <formula>T231  = 1</formula>
    </cfRule>
  </conditionalFormatting>
  <conditionalFormatting sqref="U231">
    <cfRule type="cellIs" dxfId="3402" priority="3380" operator="equal">
      <formula>T231  = 1</formula>
    </cfRule>
  </conditionalFormatting>
  <conditionalFormatting sqref="U231">
    <cfRule type="cellIs" dxfId="3401" priority="3379" operator="equal">
      <formula>T231  = 1</formula>
    </cfRule>
  </conditionalFormatting>
  <conditionalFormatting sqref="U231">
    <cfRule type="cellIs" dxfId="3400" priority="3378" operator="equal">
      <formula>T231  = 1</formula>
    </cfRule>
  </conditionalFormatting>
  <conditionalFormatting sqref="U231">
    <cfRule type="cellIs" dxfId="3399" priority="3377" operator="equal">
      <formula>T231  = 1</formula>
    </cfRule>
  </conditionalFormatting>
  <conditionalFormatting sqref="U231">
    <cfRule type="cellIs" dxfId="3398" priority="3376" operator="equal">
      <formula>T231  = 1</formula>
    </cfRule>
  </conditionalFormatting>
  <conditionalFormatting sqref="U231">
    <cfRule type="cellIs" dxfId="3397" priority="3375" operator="equal">
      <formula>T231  = 1</formula>
    </cfRule>
  </conditionalFormatting>
  <conditionalFormatting sqref="U231">
    <cfRule type="cellIs" dxfId="3396" priority="3374" operator="equal">
      <formula>T231  = 1</formula>
    </cfRule>
  </conditionalFormatting>
  <conditionalFormatting sqref="U231">
    <cfRule type="cellIs" dxfId="3395" priority="3373" operator="equal">
      <formula>T231  = 1</formula>
    </cfRule>
  </conditionalFormatting>
  <conditionalFormatting sqref="U231">
    <cfRule type="cellIs" dxfId="3394" priority="3372" operator="equal">
      <formula>T231  = 1</formula>
    </cfRule>
  </conditionalFormatting>
  <conditionalFormatting sqref="U231">
    <cfRule type="cellIs" dxfId="3393" priority="3371" operator="equal">
      <formula>T231  = 1</formula>
    </cfRule>
  </conditionalFormatting>
  <conditionalFormatting sqref="U231">
    <cfRule type="cellIs" dxfId="3392" priority="3370" operator="equal">
      <formula>T231  = 1</formula>
    </cfRule>
  </conditionalFormatting>
  <conditionalFormatting sqref="U231">
    <cfRule type="cellIs" dxfId="3391" priority="3369" operator="equal">
      <formula>T231  = 1</formula>
    </cfRule>
  </conditionalFormatting>
  <conditionalFormatting sqref="U231">
    <cfRule type="cellIs" dxfId="3390" priority="3368" operator="equal">
      <formula>T231  = 1</formula>
    </cfRule>
  </conditionalFormatting>
  <conditionalFormatting sqref="U231">
    <cfRule type="cellIs" dxfId="3389" priority="3367" operator="equal">
      <formula>T231  = 1</formula>
    </cfRule>
  </conditionalFormatting>
  <conditionalFormatting sqref="U231">
    <cfRule type="cellIs" dxfId="3388" priority="3366" operator="equal">
      <formula>T231  = 1</formula>
    </cfRule>
  </conditionalFormatting>
  <conditionalFormatting sqref="U231">
    <cfRule type="cellIs" dxfId="3387" priority="3365" operator="equal">
      <formula>T231  = 1</formula>
    </cfRule>
  </conditionalFormatting>
  <conditionalFormatting sqref="U231">
    <cfRule type="cellIs" dxfId="3386" priority="3364" operator="equal">
      <formula>T231  = 1</formula>
    </cfRule>
  </conditionalFormatting>
  <conditionalFormatting sqref="U231">
    <cfRule type="cellIs" dxfId="3385" priority="3363" operator="equal">
      <formula>T231  = 1</formula>
    </cfRule>
  </conditionalFormatting>
  <conditionalFormatting sqref="U231">
    <cfRule type="cellIs" dxfId="3384" priority="3362" operator="equal">
      <formula>T231  = 1</formula>
    </cfRule>
  </conditionalFormatting>
  <conditionalFormatting sqref="U231">
    <cfRule type="cellIs" dxfId="3383" priority="3361" operator="equal">
      <formula>T231  = 1</formula>
    </cfRule>
  </conditionalFormatting>
  <conditionalFormatting sqref="U231">
    <cfRule type="cellIs" dxfId="3382" priority="3360" operator="equal">
      <formula>T231  = 1</formula>
    </cfRule>
  </conditionalFormatting>
  <conditionalFormatting sqref="U231">
    <cfRule type="cellIs" dxfId="3381" priority="3359" operator="equal">
      <formula>T231  = 1</formula>
    </cfRule>
  </conditionalFormatting>
  <conditionalFormatting sqref="U231">
    <cfRule type="cellIs" dxfId="3380" priority="3358" operator="equal">
      <formula>T231  = 1</formula>
    </cfRule>
  </conditionalFormatting>
  <conditionalFormatting sqref="U231">
    <cfRule type="cellIs" dxfId="3379" priority="3357" operator="equal">
      <formula>T231  = 1</formula>
    </cfRule>
  </conditionalFormatting>
  <conditionalFormatting sqref="U231">
    <cfRule type="cellIs" dxfId="3378" priority="3356" operator="equal">
      <formula>T231  = 1</formula>
    </cfRule>
  </conditionalFormatting>
  <conditionalFormatting sqref="U231">
    <cfRule type="cellIs" dxfId="3377" priority="3355" operator="equal">
      <formula>T231  = 1</formula>
    </cfRule>
  </conditionalFormatting>
  <conditionalFormatting sqref="U231">
    <cfRule type="cellIs" dxfId="3376" priority="3354" operator="equal">
      <formula>T231  = 1</formula>
    </cfRule>
  </conditionalFormatting>
  <conditionalFormatting sqref="U231">
    <cfRule type="cellIs" dxfId="3375" priority="3353" operator="equal">
      <formula>T231  = 1</formula>
    </cfRule>
  </conditionalFormatting>
  <conditionalFormatting sqref="U231">
    <cfRule type="cellIs" dxfId="3374" priority="3352" operator="equal">
      <formula>T231  = 1</formula>
    </cfRule>
  </conditionalFormatting>
  <conditionalFormatting sqref="U231">
    <cfRule type="cellIs" dxfId="3373" priority="3351" operator="equal">
      <formula>T231  = 1</formula>
    </cfRule>
  </conditionalFormatting>
  <conditionalFormatting sqref="U231">
    <cfRule type="cellIs" dxfId="3372" priority="3350" operator="equal">
      <formula>T231  = 1</formula>
    </cfRule>
  </conditionalFormatting>
  <conditionalFormatting sqref="U231">
    <cfRule type="cellIs" dxfId="3371" priority="3349" operator="equal">
      <formula>T231  = 1</formula>
    </cfRule>
  </conditionalFormatting>
  <conditionalFormatting sqref="U231">
    <cfRule type="cellIs" dxfId="3370" priority="3348" operator="equal">
      <formula>T231  = 1</formula>
    </cfRule>
  </conditionalFormatting>
  <conditionalFormatting sqref="U231">
    <cfRule type="cellIs" dxfId="3369" priority="3347" operator="equal">
      <formula>T231  = 1</formula>
    </cfRule>
  </conditionalFormatting>
  <conditionalFormatting sqref="U231">
    <cfRule type="cellIs" dxfId="3368" priority="3346" operator="equal">
      <formula>T231  = 1</formula>
    </cfRule>
  </conditionalFormatting>
  <conditionalFormatting sqref="U231">
    <cfRule type="cellIs" dxfId="3367" priority="3345" operator="equal">
      <formula>T231  = 1</formula>
    </cfRule>
  </conditionalFormatting>
  <conditionalFormatting sqref="U231">
    <cfRule type="cellIs" dxfId="3366" priority="3344" operator="equal">
      <formula>T231  = 1</formula>
    </cfRule>
  </conditionalFormatting>
  <conditionalFormatting sqref="U231">
    <cfRule type="cellIs" dxfId="3365" priority="3343" operator="equal">
      <formula>T231  = 1</formula>
    </cfRule>
  </conditionalFormatting>
  <conditionalFormatting sqref="U231">
    <cfRule type="cellIs" dxfId="3364" priority="3342" operator="equal">
      <formula>T231  = 1</formula>
    </cfRule>
  </conditionalFormatting>
  <conditionalFormatting sqref="U231">
    <cfRule type="cellIs" dxfId="3363" priority="3341" operator="equal">
      <formula>T231  = 1</formula>
    </cfRule>
  </conditionalFormatting>
  <conditionalFormatting sqref="U231">
    <cfRule type="cellIs" dxfId="3362" priority="3340" operator="equal">
      <formula>T231  = 1</formula>
    </cfRule>
  </conditionalFormatting>
  <conditionalFormatting sqref="U231">
    <cfRule type="cellIs" dxfId="3361" priority="3339" operator="equal">
      <formula>T231  = 1</formula>
    </cfRule>
  </conditionalFormatting>
  <conditionalFormatting sqref="U231">
    <cfRule type="cellIs" dxfId="3360" priority="3338" operator="equal">
      <formula>T231  = 1</formula>
    </cfRule>
  </conditionalFormatting>
  <conditionalFormatting sqref="U231">
    <cfRule type="cellIs" dxfId="3359" priority="3337" operator="equal">
      <formula>T231  = 1</formula>
    </cfRule>
  </conditionalFormatting>
  <conditionalFormatting sqref="U231">
    <cfRule type="cellIs" dxfId="3358" priority="3336" operator="equal">
      <formula>T231  = 1</formula>
    </cfRule>
  </conditionalFormatting>
  <conditionalFormatting sqref="U231">
    <cfRule type="cellIs" dxfId="3357" priority="3335" operator="equal">
      <formula>T231  = 1</formula>
    </cfRule>
  </conditionalFormatting>
  <conditionalFormatting sqref="U231">
    <cfRule type="cellIs" dxfId="3356" priority="3334" operator="equal">
      <formula>T231  = 1</formula>
    </cfRule>
  </conditionalFormatting>
  <conditionalFormatting sqref="U231">
    <cfRule type="cellIs" dxfId="3355" priority="3333" operator="equal">
      <formula>T231  = 1</formula>
    </cfRule>
  </conditionalFormatting>
  <conditionalFormatting sqref="U231">
    <cfRule type="cellIs" dxfId="3354" priority="3332" operator="equal">
      <formula>T231  = 1</formula>
    </cfRule>
  </conditionalFormatting>
  <conditionalFormatting sqref="U231">
    <cfRule type="cellIs" dxfId="3353" priority="3331" operator="equal">
      <formula>T231  = 1</formula>
    </cfRule>
  </conditionalFormatting>
  <conditionalFormatting sqref="U231">
    <cfRule type="cellIs" dxfId="3352" priority="3330" operator="equal">
      <formula>T231  = 1</formula>
    </cfRule>
  </conditionalFormatting>
  <conditionalFormatting sqref="U231">
    <cfRule type="cellIs" dxfId="3351" priority="3329" operator="equal">
      <formula>T231  = 1</formula>
    </cfRule>
  </conditionalFormatting>
  <conditionalFormatting sqref="U231">
    <cfRule type="cellIs" dxfId="3350" priority="3328" operator="equal">
      <formula>T231  = 1</formula>
    </cfRule>
  </conditionalFormatting>
  <conditionalFormatting sqref="U231">
    <cfRule type="cellIs" dxfId="3349" priority="3327" operator="equal">
      <formula>T231  = 1</formula>
    </cfRule>
  </conditionalFormatting>
  <conditionalFormatting sqref="U231">
    <cfRule type="cellIs" dxfId="3348" priority="3326" operator="equal">
      <formula>T231  = 1</formula>
    </cfRule>
  </conditionalFormatting>
  <conditionalFormatting sqref="U231">
    <cfRule type="cellIs" dxfId="3347" priority="3325" operator="equal">
      <formula>T231  = 1</formula>
    </cfRule>
  </conditionalFormatting>
  <conditionalFormatting sqref="U231">
    <cfRule type="cellIs" dxfId="3346" priority="3324" operator="equal">
      <formula>T231  = 1</formula>
    </cfRule>
  </conditionalFormatting>
  <conditionalFormatting sqref="U231">
    <cfRule type="cellIs" dxfId="3345" priority="3323" operator="equal">
      <formula>T231  = 1</formula>
    </cfRule>
  </conditionalFormatting>
  <conditionalFormatting sqref="U231">
    <cfRule type="cellIs" dxfId="3344" priority="3322" operator="equal">
      <formula>T231  = 1</formula>
    </cfRule>
  </conditionalFormatting>
  <conditionalFormatting sqref="U231">
    <cfRule type="cellIs" dxfId="3343" priority="3321" operator="equal">
      <formula>T231  = 1</formula>
    </cfRule>
  </conditionalFormatting>
  <conditionalFormatting sqref="U231">
    <cfRule type="cellIs" dxfId="3342" priority="3320" operator="equal">
      <formula>T231  = 1</formula>
    </cfRule>
  </conditionalFormatting>
  <conditionalFormatting sqref="U231">
    <cfRule type="cellIs" dxfId="3341" priority="3319" operator="equal">
      <formula>T231  = 1</formula>
    </cfRule>
  </conditionalFormatting>
  <conditionalFormatting sqref="U231">
    <cfRule type="cellIs" dxfId="3340" priority="3318" operator="equal">
      <formula>T231  = 1</formula>
    </cfRule>
  </conditionalFormatting>
  <conditionalFormatting sqref="U231">
    <cfRule type="cellIs" dxfId="3339" priority="3317" operator="equal">
      <formula>T231  = 1</formula>
    </cfRule>
  </conditionalFormatting>
  <conditionalFormatting sqref="U231">
    <cfRule type="cellIs" dxfId="3338" priority="3316" operator="equal">
      <formula>T231  = 1</formula>
    </cfRule>
  </conditionalFormatting>
  <conditionalFormatting sqref="U231">
    <cfRule type="cellIs" dxfId="3337" priority="3315" operator="equal">
      <formula>T231  = 1</formula>
    </cfRule>
  </conditionalFormatting>
  <conditionalFormatting sqref="U231">
    <cfRule type="cellIs" dxfId="3336" priority="3314" operator="equal">
      <formula>T231  = 1</formula>
    </cfRule>
  </conditionalFormatting>
  <conditionalFormatting sqref="U231">
    <cfRule type="cellIs" dxfId="3335" priority="3313" operator="equal">
      <formula>T231  = 1</formula>
    </cfRule>
  </conditionalFormatting>
  <conditionalFormatting sqref="U231">
    <cfRule type="cellIs" dxfId="3334" priority="3312" operator="equal">
      <formula>T231  = 1</formula>
    </cfRule>
  </conditionalFormatting>
  <conditionalFormatting sqref="U231">
    <cfRule type="cellIs" dxfId="3333" priority="3311" operator="equal">
      <formula>T231  = 1</formula>
    </cfRule>
  </conditionalFormatting>
  <conditionalFormatting sqref="U231">
    <cfRule type="cellIs" dxfId="3332" priority="3310" operator="equal">
      <formula>T231  = 1</formula>
    </cfRule>
  </conditionalFormatting>
  <conditionalFormatting sqref="U231">
    <cfRule type="cellIs" dxfId="3331" priority="3309" operator="equal">
      <formula>T231  = 1</formula>
    </cfRule>
  </conditionalFormatting>
  <conditionalFormatting sqref="U231">
    <cfRule type="cellIs" dxfId="3330" priority="3308" operator="equal">
      <formula>T231  = 1</formula>
    </cfRule>
  </conditionalFormatting>
  <conditionalFormatting sqref="U231">
    <cfRule type="cellIs" dxfId="3329" priority="3307" operator="equal">
      <formula>T231  = 1</formula>
    </cfRule>
  </conditionalFormatting>
  <conditionalFormatting sqref="U231">
    <cfRule type="cellIs" dxfId="3328" priority="3306" operator="equal">
      <formula>T231  = 1</formula>
    </cfRule>
  </conditionalFormatting>
  <conditionalFormatting sqref="U231">
    <cfRule type="cellIs" dxfId="3327" priority="3305" operator="equal">
      <formula>T231  = 1</formula>
    </cfRule>
  </conditionalFormatting>
  <conditionalFormatting sqref="U231">
    <cfRule type="cellIs" dxfId="3326" priority="3304" operator="equal">
      <formula>T231  = 1</formula>
    </cfRule>
  </conditionalFormatting>
  <conditionalFormatting sqref="U231">
    <cfRule type="cellIs" dxfId="3325" priority="3303" operator="equal">
      <formula>T231  = 1</formula>
    </cfRule>
  </conditionalFormatting>
  <conditionalFormatting sqref="U231">
    <cfRule type="cellIs" dxfId="3324" priority="3302" operator="equal">
      <formula>T231  = 1</formula>
    </cfRule>
  </conditionalFormatting>
  <conditionalFormatting sqref="U231">
    <cfRule type="cellIs" dxfId="3323" priority="3301" operator="equal">
      <formula>T231  = 1</formula>
    </cfRule>
  </conditionalFormatting>
  <conditionalFormatting sqref="U231">
    <cfRule type="cellIs" dxfId="3322" priority="3300" operator="equal">
      <formula>T231  = 1</formula>
    </cfRule>
  </conditionalFormatting>
  <conditionalFormatting sqref="U231">
    <cfRule type="cellIs" dxfId="3321" priority="3299" operator="equal">
      <formula>T231  = 1</formula>
    </cfRule>
  </conditionalFormatting>
  <conditionalFormatting sqref="U231">
    <cfRule type="cellIs" dxfId="3320" priority="3298" operator="equal">
      <formula>T231  = 1</formula>
    </cfRule>
  </conditionalFormatting>
  <conditionalFormatting sqref="U231">
    <cfRule type="cellIs" dxfId="3319" priority="3297" operator="equal">
      <formula>T231  = 1</formula>
    </cfRule>
  </conditionalFormatting>
  <conditionalFormatting sqref="U231">
    <cfRule type="cellIs" dxfId="3318" priority="3296" operator="equal">
      <formula>T231  = 1</formula>
    </cfRule>
  </conditionalFormatting>
  <conditionalFormatting sqref="U231">
    <cfRule type="cellIs" dxfId="3317" priority="3295" operator="equal">
      <formula>T231  = 1</formula>
    </cfRule>
  </conditionalFormatting>
  <conditionalFormatting sqref="U231">
    <cfRule type="cellIs" dxfId="3316" priority="3294" operator="equal">
      <formula>T231  = 1</formula>
    </cfRule>
  </conditionalFormatting>
  <conditionalFormatting sqref="U231">
    <cfRule type="cellIs" dxfId="3315" priority="3293" operator="equal">
      <formula>T231  = 1</formula>
    </cfRule>
  </conditionalFormatting>
  <conditionalFormatting sqref="U231">
    <cfRule type="cellIs" dxfId="3314" priority="3292" operator="equal">
      <formula>T231  = 1</formula>
    </cfRule>
  </conditionalFormatting>
  <conditionalFormatting sqref="U231">
    <cfRule type="cellIs" dxfId="3313" priority="3291" operator="equal">
      <formula>T231  = 1</formula>
    </cfRule>
  </conditionalFormatting>
  <conditionalFormatting sqref="U231">
    <cfRule type="cellIs" dxfId="3312" priority="3290" operator="equal">
      <formula>T231  = 1</formula>
    </cfRule>
  </conditionalFormatting>
  <conditionalFormatting sqref="U231">
    <cfRule type="cellIs" dxfId="3311" priority="3289" operator="equal">
      <formula>T231  = 1</formula>
    </cfRule>
  </conditionalFormatting>
  <conditionalFormatting sqref="U231">
    <cfRule type="cellIs" dxfId="3310" priority="3288" operator="equal">
      <formula>T231  = 1</formula>
    </cfRule>
  </conditionalFormatting>
  <conditionalFormatting sqref="U231">
    <cfRule type="cellIs" dxfId="3309" priority="3287" operator="equal">
      <formula>T231  = 1</formula>
    </cfRule>
  </conditionalFormatting>
  <conditionalFormatting sqref="U231">
    <cfRule type="cellIs" dxfId="3308" priority="3286" operator="equal">
      <formula>T231  = 1</formula>
    </cfRule>
  </conditionalFormatting>
  <conditionalFormatting sqref="U231">
    <cfRule type="cellIs" dxfId="3307" priority="3285" operator="equal">
      <formula>T231  = 1</formula>
    </cfRule>
  </conditionalFormatting>
  <conditionalFormatting sqref="U231">
    <cfRule type="cellIs" dxfId="3306" priority="3284" operator="equal">
      <formula>T231  = 1</formula>
    </cfRule>
  </conditionalFormatting>
  <conditionalFormatting sqref="U231">
    <cfRule type="cellIs" dxfId="3305" priority="3283" operator="equal">
      <formula>T231  = 1</formula>
    </cfRule>
  </conditionalFormatting>
  <conditionalFormatting sqref="U231">
    <cfRule type="cellIs" dxfId="3304" priority="3282" operator="equal">
      <formula>T231  = 1</formula>
    </cfRule>
  </conditionalFormatting>
  <conditionalFormatting sqref="U231">
    <cfRule type="cellIs" dxfId="3303" priority="3281" operator="equal">
      <formula>T231  = 1</formula>
    </cfRule>
  </conditionalFormatting>
  <conditionalFormatting sqref="U231">
    <cfRule type="cellIs" dxfId="3302" priority="3280" operator="equal">
      <formula>T231  = 1</formula>
    </cfRule>
  </conditionalFormatting>
  <conditionalFormatting sqref="U231">
    <cfRule type="cellIs" dxfId="3301" priority="3279" operator="equal">
      <formula>T231  = 1</formula>
    </cfRule>
  </conditionalFormatting>
  <conditionalFormatting sqref="U231">
    <cfRule type="cellIs" dxfId="3300" priority="3278" operator="equal">
      <formula>T231  = 1</formula>
    </cfRule>
  </conditionalFormatting>
  <conditionalFormatting sqref="U231">
    <cfRule type="cellIs" dxfId="3299" priority="3277" operator="equal">
      <formula>T231  = 1</formula>
    </cfRule>
  </conditionalFormatting>
  <conditionalFormatting sqref="U231">
    <cfRule type="cellIs" dxfId="3298" priority="3276" operator="equal">
      <formula>T231  = 1</formula>
    </cfRule>
  </conditionalFormatting>
  <conditionalFormatting sqref="U231">
    <cfRule type="cellIs" dxfId="3297" priority="3275" operator="equal">
      <formula>T231  = 1</formula>
    </cfRule>
  </conditionalFormatting>
  <conditionalFormatting sqref="U231">
    <cfRule type="cellIs" dxfId="3296" priority="3274" operator="equal">
      <formula>T231  = 1</formula>
    </cfRule>
  </conditionalFormatting>
  <conditionalFormatting sqref="U231">
    <cfRule type="cellIs" dxfId="3295" priority="3273" operator="equal">
      <formula>T231  = 1</formula>
    </cfRule>
  </conditionalFormatting>
  <conditionalFormatting sqref="U231">
    <cfRule type="cellIs" dxfId="3294" priority="3272" operator="equal">
      <formula>T231  = 1</formula>
    </cfRule>
  </conditionalFormatting>
  <conditionalFormatting sqref="U231">
    <cfRule type="cellIs" dxfId="3293" priority="3271" operator="equal">
      <formula>T231  = 1</formula>
    </cfRule>
  </conditionalFormatting>
  <conditionalFormatting sqref="U231">
    <cfRule type="cellIs" dxfId="3292" priority="3270" operator="equal">
      <formula>T231  = 1</formula>
    </cfRule>
  </conditionalFormatting>
  <conditionalFormatting sqref="U231">
    <cfRule type="cellIs" dxfId="3291" priority="3269" operator="equal">
      <formula>T231  = 1</formula>
    </cfRule>
  </conditionalFormatting>
  <conditionalFormatting sqref="U231">
    <cfRule type="cellIs" dxfId="3290" priority="3268" operator="equal">
      <formula>T231  = 1</formula>
    </cfRule>
  </conditionalFormatting>
  <conditionalFormatting sqref="U231">
    <cfRule type="cellIs" dxfId="3289" priority="3267" operator="equal">
      <formula>T231  = 1</formula>
    </cfRule>
  </conditionalFormatting>
  <conditionalFormatting sqref="U231">
    <cfRule type="cellIs" dxfId="3288" priority="3266" operator="equal">
      <formula>T231  = 1</formula>
    </cfRule>
  </conditionalFormatting>
  <conditionalFormatting sqref="U231">
    <cfRule type="cellIs" dxfId="3287" priority="3265" operator="equal">
      <formula>T231  = 1</formula>
    </cfRule>
  </conditionalFormatting>
  <conditionalFormatting sqref="U231">
    <cfRule type="cellIs" dxfId="3286" priority="3264" operator="equal">
      <formula>T231  = 1</formula>
    </cfRule>
  </conditionalFormatting>
  <conditionalFormatting sqref="U231">
    <cfRule type="cellIs" dxfId="3285" priority="3263" operator="equal">
      <formula>T231  = 1</formula>
    </cfRule>
  </conditionalFormatting>
  <conditionalFormatting sqref="U231">
    <cfRule type="cellIs" dxfId="3284" priority="3262" operator="equal">
      <formula>T231  = 1</formula>
    </cfRule>
  </conditionalFormatting>
  <conditionalFormatting sqref="U231">
    <cfRule type="cellIs" dxfId="3283" priority="3261" operator="equal">
      <formula>T231  = 1</formula>
    </cfRule>
  </conditionalFormatting>
  <conditionalFormatting sqref="U231">
    <cfRule type="cellIs" dxfId="3282" priority="3260" operator="equal">
      <formula>T231  = 1</formula>
    </cfRule>
  </conditionalFormatting>
  <conditionalFormatting sqref="U231">
    <cfRule type="cellIs" dxfId="3281" priority="3259" operator="equal">
      <formula>T231  = 1</formula>
    </cfRule>
  </conditionalFormatting>
  <conditionalFormatting sqref="U231">
    <cfRule type="cellIs" dxfId="3280" priority="3258" operator="equal">
      <formula>T231  = 1</formula>
    </cfRule>
  </conditionalFormatting>
  <conditionalFormatting sqref="U231">
    <cfRule type="cellIs" dxfId="3279" priority="3257" operator="equal">
      <formula>T231  = 1</formula>
    </cfRule>
  </conditionalFormatting>
  <conditionalFormatting sqref="U231">
    <cfRule type="cellIs" dxfId="3278" priority="3256" operator="equal">
      <formula>T231  = 1</formula>
    </cfRule>
  </conditionalFormatting>
  <conditionalFormatting sqref="U231">
    <cfRule type="cellIs" dxfId="3277" priority="3255" operator="equal">
      <formula>T231  = 1</formula>
    </cfRule>
  </conditionalFormatting>
  <conditionalFormatting sqref="U231">
    <cfRule type="cellIs" dxfId="3276" priority="3254" operator="equal">
      <formula>T231  = 1</formula>
    </cfRule>
  </conditionalFormatting>
  <conditionalFormatting sqref="U231">
    <cfRule type="cellIs" dxfId="3275" priority="3253" operator="equal">
      <formula>T231  = 1</formula>
    </cfRule>
  </conditionalFormatting>
  <conditionalFormatting sqref="U238">
    <cfRule type="cellIs" dxfId="3274" priority="3252" operator="equal">
      <formula>T238  = 1</formula>
    </cfRule>
  </conditionalFormatting>
  <conditionalFormatting sqref="U238">
    <cfRule type="cellIs" dxfId="3273" priority="3251" operator="equal">
      <formula>T238  = 1</formula>
    </cfRule>
  </conditionalFormatting>
  <conditionalFormatting sqref="U238">
    <cfRule type="cellIs" dxfId="3272" priority="3250" operator="equal">
      <formula>T238  = 1</formula>
    </cfRule>
  </conditionalFormatting>
  <conditionalFormatting sqref="U238">
    <cfRule type="cellIs" dxfId="3271" priority="3249" operator="equal">
      <formula>T238  = 1</formula>
    </cfRule>
  </conditionalFormatting>
  <conditionalFormatting sqref="U238">
    <cfRule type="cellIs" dxfId="3270" priority="3248" operator="equal">
      <formula>T238  = 1</formula>
    </cfRule>
  </conditionalFormatting>
  <conditionalFormatting sqref="U238">
    <cfRule type="cellIs" dxfId="3269" priority="3247" operator="equal">
      <formula>T238  = 1</formula>
    </cfRule>
  </conditionalFormatting>
  <conditionalFormatting sqref="U238">
    <cfRule type="cellIs" dxfId="3268" priority="3246" operator="equal">
      <formula>T238  = 1</formula>
    </cfRule>
  </conditionalFormatting>
  <conditionalFormatting sqref="U238">
    <cfRule type="cellIs" dxfId="3267" priority="3245" operator="equal">
      <formula>T238  = 1</formula>
    </cfRule>
  </conditionalFormatting>
  <conditionalFormatting sqref="U238">
    <cfRule type="cellIs" dxfId="3266" priority="3244" operator="equal">
      <formula>T238  = 1</formula>
    </cfRule>
  </conditionalFormatting>
  <conditionalFormatting sqref="U238">
    <cfRule type="cellIs" dxfId="3265" priority="3243" operator="equal">
      <formula>T238  = 1</formula>
    </cfRule>
  </conditionalFormatting>
  <conditionalFormatting sqref="U238">
    <cfRule type="cellIs" dxfId="3264" priority="3242" operator="equal">
      <formula>T238  = 1</formula>
    </cfRule>
  </conditionalFormatting>
  <conditionalFormatting sqref="U238">
    <cfRule type="cellIs" dxfId="3263" priority="3241" operator="equal">
      <formula>T238  = 1</formula>
    </cfRule>
  </conditionalFormatting>
  <conditionalFormatting sqref="U238">
    <cfRule type="cellIs" dxfId="3262" priority="3240" operator="equal">
      <formula>T238  = 1</formula>
    </cfRule>
  </conditionalFormatting>
  <conditionalFormatting sqref="U238">
    <cfRule type="cellIs" dxfId="3261" priority="3239" operator="equal">
      <formula>T238  = 1</formula>
    </cfRule>
  </conditionalFormatting>
  <conditionalFormatting sqref="U238">
    <cfRule type="cellIs" dxfId="3260" priority="3238" operator="equal">
      <formula>T238  = 1</formula>
    </cfRule>
  </conditionalFormatting>
  <conditionalFormatting sqref="U238">
    <cfRule type="cellIs" dxfId="3259" priority="3237" operator="equal">
      <formula>T238  = 1</formula>
    </cfRule>
  </conditionalFormatting>
  <conditionalFormatting sqref="U238">
    <cfRule type="cellIs" dxfId="3258" priority="3236" operator="equal">
      <formula>T238  = 1</formula>
    </cfRule>
  </conditionalFormatting>
  <conditionalFormatting sqref="U238">
    <cfRule type="cellIs" dxfId="3257" priority="3235" operator="equal">
      <formula>T238  = 1</formula>
    </cfRule>
  </conditionalFormatting>
  <conditionalFormatting sqref="U238">
    <cfRule type="cellIs" dxfId="3256" priority="3234" operator="equal">
      <formula>T238  = 1</formula>
    </cfRule>
  </conditionalFormatting>
  <conditionalFormatting sqref="U238">
    <cfRule type="cellIs" dxfId="3255" priority="3233" operator="equal">
      <formula>T238  = 1</formula>
    </cfRule>
  </conditionalFormatting>
  <conditionalFormatting sqref="U238">
    <cfRule type="cellIs" dxfId="3254" priority="3232" operator="equal">
      <formula>T238  = 1</formula>
    </cfRule>
  </conditionalFormatting>
  <conditionalFormatting sqref="U238">
    <cfRule type="cellIs" dxfId="3253" priority="3231" operator="equal">
      <formula>T238  = 1</formula>
    </cfRule>
  </conditionalFormatting>
  <conditionalFormatting sqref="U238">
    <cfRule type="cellIs" dxfId="3252" priority="3230" operator="equal">
      <formula>T238  = 1</formula>
    </cfRule>
  </conditionalFormatting>
  <conditionalFormatting sqref="U238">
    <cfRule type="cellIs" dxfId="3251" priority="3229" operator="equal">
      <formula>T238  = 1</formula>
    </cfRule>
  </conditionalFormatting>
  <conditionalFormatting sqref="U238">
    <cfRule type="cellIs" dxfId="3250" priority="3228" operator="equal">
      <formula>T238  = 1</formula>
    </cfRule>
  </conditionalFormatting>
  <conditionalFormatting sqref="U238">
    <cfRule type="cellIs" dxfId="3249" priority="3227" operator="equal">
      <formula>T238  = 1</formula>
    </cfRule>
  </conditionalFormatting>
  <conditionalFormatting sqref="U238">
    <cfRule type="cellIs" dxfId="3248" priority="3226" operator="equal">
      <formula>T238  = 1</formula>
    </cfRule>
  </conditionalFormatting>
  <conditionalFormatting sqref="U238">
    <cfRule type="cellIs" dxfId="3247" priority="3225" operator="equal">
      <formula>T238  = 1</formula>
    </cfRule>
  </conditionalFormatting>
  <conditionalFormatting sqref="U238">
    <cfRule type="cellIs" dxfId="3246" priority="3224" operator="equal">
      <formula>T238  = 1</formula>
    </cfRule>
  </conditionalFormatting>
  <conditionalFormatting sqref="U238">
    <cfRule type="cellIs" dxfId="3245" priority="3223" operator="equal">
      <formula>T238  = 1</formula>
    </cfRule>
  </conditionalFormatting>
  <conditionalFormatting sqref="U238">
    <cfRule type="cellIs" dxfId="3244" priority="3222" operator="equal">
      <formula>T238  = 1</formula>
    </cfRule>
  </conditionalFormatting>
  <conditionalFormatting sqref="U238">
    <cfRule type="cellIs" dxfId="3243" priority="3221" operator="equal">
      <formula>T238  = 1</formula>
    </cfRule>
  </conditionalFormatting>
  <conditionalFormatting sqref="U238">
    <cfRule type="cellIs" dxfId="3242" priority="3220" operator="equal">
      <formula>T238  = 1</formula>
    </cfRule>
  </conditionalFormatting>
  <conditionalFormatting sqref="U238">
    <cfRule type="cellIs" dxfId="3241" priority="3219" operator="equal">
      <formula>T238  = 1</formula>
    </cfRule>
  </conditionalFormatting>
  <conditionalFormatting sqref="U238">
    <cfRule type="cellIs" dxfId="3240" priority="3218" operator="equal">
      <formula>T238  = 1</formula>
    </cfRule>
  </conditionalFormatting>
  <conditionalFormatting sqref="U238">
    <cfRule type="cellIs" dxfId="3239" priority="3217" operator="equal">
      <formula>T238  = 1</formula>
    </cfRule>
  </conditionalFormatting>
  <conditionalFormatting sqref="U238">
    <cfRule type="cellIs" dxfId="3238" priority="3216" operator="equal">
      <formula>T238  = 1</formula>
    </cfRule>
  </conditionalFormatting>
  <conditionalFormatting sqref="U238">
    <cfRule type="cellIs" dxfId="3237" priority="3215" operator="equal">
      <formula>T238  = 1</formula>
    </cfRule>
  </conditionalFormatting>
  <conditionalFormatting sqref="U238">
    <cfRule type="cellIs" dxfId="3236" priority="3214" operator="equal">
      <formula>T238  = 1</formula>
    </cfRule>
  </conditionalFormatting>
  <conditionalFormatting sqref="U238">
    <cfRule type="cellIs" dxfId="3235" priority="3213" operator="equal">
      <formula>T238  = 1</formula>
    </cfRule>
  </conditionalFormatting>
  <conditionalFormatting sqref="U238">
    <cfRule type="cellIs" dxfId="3234" priority="3212" operator="equal">
      <formula>T238  = 1</formula>
    </cfRule>
  </conditionalFormatting>
  <conditionalFormatting sqref="U238">
    <cfRule type="cellIs" dxfId="3233" priority="3211" operator="equal">
      <formula>T238  = 1</formula>
    </cfRule>
  </conditionalFormatting>
  <conditionalFormatting sqref="U238">
    <cfRule type="cellIs" dxfId="3232" priority="3210" operator="equal">
      <formula>T238  = 1</formula>
    </cfRule>
  </conditionalFormatting>
  <conditionalFormatting sqref="U238">
    <cfRule type="cellIs" dxfId="3231" priority="3209" operator="equal">
      <formula>T238  = 1</formula>
    </cfRule>
  </conditionalFormatting>
  <conditionalFormatting sqref="U238">
    <cfRule type="cellIs" dxfId="3230" priority="3208" operator="equal">
      <formula>T238  = 1</formula>
    </cfRule>
  </conditionalFormatting>
  <conditionalFormatting sqref="U238">
    <cfRule type="cellIs" dxfId="3229" priority="3207" operator="equal">
      <formula>T238  = 1</formula>
    </cfRule>
  </conditionalFormatting>
  <conditionalFormatting sqref="U238">
    <cfRule type="cellIs" dxfId="3228" priority="3206" operator="equal">
      <formula>T238  = 1</formula>
    </cfRule>
  </conditionalFormatting>
  <conditionalFormatting sqref="U238">
    <cfRule type="cellIs" dxfId="3227" priority="3205" operator="equal">
      <formula>T238  = 1</formula>
    </cfRule>
  </conditionalFormatting>
  <conditionalFormatting sqref="U238">
    <cfRule type="cellIs" dxfId="3226" priority="3204" operator="equal">
      <formula>T238  = 1</formula>
    </cfRule>
  </conditionalFormatting>
  <conditionalFormatting sqref="U238">
    <cfRule type="cellIs" dxfId="3225" priority="3203" operator="equal">
      <formula>T238  = 1</formula>
    </cfRule>
  </conditionalFormatting>
  <conditionalFormatting sqref="U238">
    <cfRule type="cellIs" dxfId="3224" priority="3202" operator="equal">
      <formula>T238  = 1</formula>
    </cfRule>
  </conditionalFormatting>
  <conditionalFormatting sqref="U238">
    <cfRule type="cellIs" dxfId="3223" priority="3201" operator="equal">
      <formula>T238  = 1</formula>
    </cfRule>
  </conditionalFormatting>
  <conditionalFormatting sqref="U238">
    <cfRule type="cellIs" dxfId="3222" priority="3200" operator="equal">
      <formula>T238  = 1</formula>
    </cfRule>
  </conditionalFormatting>
  <conditionalFormatting sqref="U238">
    <cfRule type="cellIs" dxfId="3221" priority="3199" operator="equal">
      <formula>T238  = 1</formula>
    </cfRule>
  </conditionalFormatting>
  <conditionalFormatting sqref="U238">
    <cfRule type="cellIs" dxfId="3220" priority="3198" operator="equal">
      <formula>T238  = 1</formula>
    </cfRule>
  </conditionalFormatting>
  <conditionalFormatting sqref="U238">
    <cfRule type="cellIs" dxfId="3219" priority="3197" operator="equal">
      <formula>T238  = 1</formula>
    </cfRule>
  </conditionalFormatting>
  <conditionalFormatting sqref="U238">
    <cfRule type="cellIs" dxfId="3218" priority="3196" operator="equal">
      <formula>T238  = 1</formula>
    </cfRule>
  </conditionalFormatting>
  <conditionalFormatting sqref="U238">
    <cfRule type="cellIs" dxfId="3217" priority="3195" operator="equal">
      <formula>T238  = 1</formula>
    </cfRule>
  </conditionalFormatting>
  <conditionalFormatting sqref="U238">
    <cfRule type="cellIs" dxfId="3216" priority="3194" operator="equal">
      <formula>T238  = 1</formula>
    </cfRule>
  </conditionalFormatting>
  <conditionalFormatting sqref="U238">
    <cfRule type="cellIs" dxfId="3215" priority="3193" operator="equal">
      <formula>T238  = 1</formula>
    </cfRule>
  </conditionalFormatting>
  <conditionalFormatting sqref="U238">
    <cfRule type="cellIs" dxfId="3214" priority="3192" operator="equal">
      <formula>T238  = 1</formula>
    </cfRule>
  </conditionalFormatting>
  <conditionalFormatting sqref="U238">
    <cfRule type="cellIs" dxfId="3213" priority="3191" operator="equal">
      <formula>T238  = 1</formula>
    </cfRule>
  </conditionalFormatting>
  <conditionalFormatting sqref="U238">
    <cfRule type="cellIs" dxfId="3212" priority="3190" operator="equal">
      <formula>T238  = 1</formula>
    </cfRule>
  </conditionalFormatting>
  <conditionalFormatting sqref="U238">
    <cfRule type="cellIs" dxfId="3211" priority="3189" operator="equal">
      <formula>T238  = 1</formula>
    </cfRule>
  </conditionalFormatting>
  <conditionalFormatting sqref="U238">
    <cfRule type="cellIs" dxfId="3210" priority="3188" operator="equal">
      <formula>T238  = 1</formula>
    </cfRule>
  </conditionalFormatting>
  <conditionalFormatting sqref="U238">
    <cfRule type="cellIs" dxfId="3209" priority="3187" operator="equal">
      <formula>T238  = 1</formula>
    </cfRule>
  </conditionalFormatting>
  <conditionalFormatting sqref="U238">
    <cfRule type="cellIs" dxfId="3208" priority="3186" operator="equal">
      <formula>T238  = 1</formula>
    </cfRule>
  </conditionalFormatting>
  <conditionalFormatting sqref="U238">
    <cfRule type="cellIs" dxfId="3207" priority="3185" operator="equal">
      <formula>T238  = 1</formula>
    </cfRule>
  </conditionalFormatting>
  <conditionalFormatting sqref="U238">
    <cfRule type="cellIs" dxfId="3206" priority="3184" operator="equal">
      <formula>T238  = 1</formula>
    </cfRule>
  </conditionalFormatting>
  <conditionalFormatting sqref="U238">
    <cfRule type="cellIs" dxfId="3205" priority="3183" operator="equal">
      <formula>T238  = 1</formula>
    </cfRule>
  </conditionalFormatting>
  <conditionalFormatting sqref="U238">
    <cfRule type="cellIs" dxfId="3204" priority="3182" operator="equal">
      <formula>T238  = 1</formula>
    </cfRule>
  </conditionalFormatting>
  <conditionalFormatting sqref="U238">
    <cfRule type="cellIs" dxfId="3203" priority="3181" operator="equal">
      <formula>T238  = 1</formula>
    </cfRule>
  </conditionalFormatting>
  <conditionalFormatting sqref="U238">
    <cfRule type="cellIs" dxfId="3202" priority="3180" operator="equal">
      <formula>T238  = 1</formula>
    </cfRule>
  </conditionalFormatting>
  <conditionalFormatting sqref="U238">
    <cfRule type="cellIs" dxfId="3201" priority="3179" operator="equal">
      <formula>T238  = 1</formula>
    </cfRule>
  </conditionalFormatting>
  <conditionalFormatting sqref="U238">
    <cfRule type="cellIs" dxfId="3200" priority="3178" operator="equal">
      <formula>T238  = 1</formula>
    </cfRule>
  </conditionalFormatting>
  <conditionalFormatting sqref="U238">
    <cfRule type="cellIs" dxfId="3199" priority="3177" operator="equal">
      <formula>T238  = 1</formula>
    </cfRule>
  </conditionalFormatting>
  <conditionalFormatting sqref="U238">
    <cfRule type="cellIs" dxfId="3198" priority="3176" operator="equal">
      <formula>T238  = 1</formula>
    </cfRule>
  </conditionalFormatting>
  <conditionalFormatting sqref="U238">
    <cfRule type="cellIs" dxfId="3197" priority="3175" operator="equal">
      <formula>T238  = 1</formula>
    </cfRule>
  </conditionalFormatting>
  <conditionalFormatting sqref="U238">
    <cfRule type="cellIs" dxfId="3196" priority="3174" operator="equal">
      <formula>T238  = 1</formula>
    </cfRule>
  </conditionalFormatting>
  <conditionalFormatting sqref="U238">
    <cfRule type="cellIs" dxfId="3195" priority="3173" operator="equal">
      <formula>T238  = 1</formula>
    </cfRule>
  </conditionalFormatting>
  <conditionalFormatting sqref="U238">
    <cfRule type="cellIs" dxfId="3194" priority="3172" operator="equal">
      <formula>T238  = 1</formula>
    </cfRule>
  </conditionalFormatting>
  <conditionalFormatting sqref="U238">
    <cfRule type="cellIs" dxfId="3193" priority="3171" operator="equal">
      <formula>T238  = 1</formula>
    </cfRule>
  </conditionalFormatting>
  <conditionalFormatting sqref="U238">
    <cfRule type="cellIs" dxfId="3192" priority="3170" operator="equal">
      <formula>T238  = 1</formula>
    </cfRule>
  </conditionalFormatting>
  <conditionalFormatting sqref="U238">
    <cfRule type="cellIs" dxfId="3191" priority="3169" operator="equal">
      <formula>T238  = 1</formula>
    </cfRule>
  </conditionalFormatting>
  <conditionalFormatting sqref="U238">
    <cfRule type="cellIs" dxfId="3190" priority="3168" operator="equal">
      <formula>T238  = 1</formula>
    </cfRule>
  </conditionalFormatting>
  <conditionalFormatting sqref="U238">
    <cfRule type="cellIs" dxfId="3189" priority="3167" operator="equal">
      <formula>T238  = 1</formula>
    </cfRule>
  </conditionalFormatting>
  <conditionalFormatting sqref="U238">
    <cfRule type="cellIs" dxfId="3188" priority="3166" operator="equal">
      <formula>T238  = 1</formula>
    </cfRule>
  </conditionalFormatting>
  <conditionalFormatting sqref="U238">
    <cfRule type="cellIs" dxfId="3187" priority="3165" operator="equal">
      <formula>T238  = 1</formula>
    </cfRule>
  </conditionalFormatting>
  <conditionalFormatting sqref="U238">
    <cfRule type="cellIs" dxfId="3186" priority="3164" operator="equal">
      <formula>T238  = 1</formula>
    </cfRule>
  </conditionalFormatting>
  <conditionalFormatting sqref="U238">
    <cfRule type="cellIs" dxfId="3185" priority="3163" operator="equal">
      <formula>T238  = 1</formula>
    </cfRule>
  </conditionalFormatting>
  <conditionalFormatting sqref="U238">
    <cfRule type="cellIs" dxfId="3184" priority="3162" operator="equal">
      <formula>T238  = 1</formula>
    </cfRule>
  </conditionalFormatting>
  <conditionalFormatting sqref="U238">
    <cfRule type="cellIs" dxfId="3183" priority="3161" operator="equal">
      <formula>T238  = 1</formula>
    </cfRule>
  </conditionalFormatting>
  <conditionalFormatting sqref="U238">
    <cfRule type="cellIs" dxfId="3182" priority="3160" operator="equal">
      <formula>T238  = 1</formula>
    </cfRule>
  </conditionalFormatting>
  <conditionalFormatting sqref="U238">
    <cfRule type="cellIs" dxfId="3181" priority="3159" operator="equal">
      <formula>T238  = 1</formula>
    </cfRule>
  </conditionalFormatting>
  <conditionalFormatting sqref="U238">
    <cfRule type="cellIs" dxfId="3180" priority="3158" operator="equal">
      <formula>T238  = 1</formula>
    </cfRule>
  </conditionalFormatting>
  <conditionalFormatting sqref="U238">
    <cfRule type="cellIs" dxfId="3179" priority="3157" operator="equal">
      <formula>T238  = 1</formula>
    </cfRule>
  </conditionalFormatting>
  <conditionalFormatting sqref="U238">
    <cfRule type="cellIs" dxfId="3178" priority="3156" operator="equal">
      <formula>T238  = 1</formula>
    </cfRule>
  </conditionalFormatting>
  <conditionalFormatting sqref="U238">
    <cfRule type="cellIs" dxfId="3177" priority="3155" operator="equal">
      <formula>T238  = 1</formula>
    </cfRule>
  </conditionalFormatting>
  <conditionalFormatting sqref="U238">
    <cfRule type="cellIs" dxfId="3176" priority="3154" operator="equal">
      <formula>T238  = 1</formula>
    </cfRule>
  </conditionalFormatting>
  <conditionalFormatting sqref="U238">
    <cfRule type="cellIs" dxfId="3175" priority="3153" operator="equal">
      <formula>T238  = 1</formula>
    </cfRule>
  </conditionalFormatting>
  <conditionalFormatting sqref="U238">
    <cfRule type="cellIs" dxfId="3174" priority="3152" operator="equal">
      <formula>T238  = 1</formula>
    </cfRule>
  </conditionalFormatting>
  <conditionalFormatting sqref="U238">
    <cfRule type="cellIs" dxfId="3173" priority="3151" operator="equal">
      <formula>T238  = 1</formula>
    </cfRule>
  </conditionalFormatting>
  <conditionalFormatting sqref="U238">
    <cfRule type="cellIs" dxfId="3172" priority="3150" operator="equal">
      <formula>T238  = 1</formula>
    </cfRule>
  </conditionalFormatting>
  <conditionalFormatting sqref="U238">
    <cfRule type="cellIs" dxfId="3171" priority="3149" operator="equal">
      <formula>T238  = 1</formula>
    </cfRule>
  </conditionalFormatting>
  <conditionalFormatting sqref="U238">
    <cfRule type="cellIs" dxfId="3170" priority="3148" operator="equal">
      <formula>T238  = 1</formula>
    </cfRule>
  </conditionalFormatting>
  <conditionalFormatting sqref="U238">
    <cfRule type="cellIs" dxfId="3169" priority="3147" operator="equal">
      <formula>T238  = 1</formula>
    </cfRule>
  </conditionalFormatting>
  <conditionalFormatting sqref="U238">
    <cfRule type="cellIs" dxfId="3168" priority="3146" operator="equal">
      <formula>T238  = 1</formula>
    </cfRule>
  </conditionalFormatting>
  <conditionalFormatting sqref="U238">
    <cfRule type="cellIs" dxfId="3167" priority="3145" operator="equal">
      <formula>T238  = 1</formula>
    </cfRule>
  </conditionalFormatting>
  <conditionalFormatting sqref="U238">
    <cfRule type="cellIs" dxfId="3166" priority="3144" operator="equal">
      <formula>T238  = 1</formula>
    </cfRule>
  </conditionalFormatting>
  <conditionalFormatting sqref="U238">
    <cfRule type="cellIs" dxfId="3165" priority="3143" operator="equal">
      <formula>T238  = 1</formula>
    </cfRule>
  </conditionalFormatting>
  <conditionalFormatting sqref="U238">
    <cfRule type="cellIs" dxfId="3164" priority="3142" operator="equal">
      <formula>T238  = 1</formula>
    </cfRule>
  </conditionalFormatting>
  <conditionalFormatting sqref="U238">
    <cfRule type="cellIs" dxfId="3163" priority="3141" operator="equal">
      <formula>T238  = 1</formula>
    </cfRule>
  </conditionalFormatting>
  <conditionalFormatting sqref="U238">
    <cfRule type="cellIs" dxfId="3162" priority="3140" operator="equal">
      <formula>T238  = 1</formula>
    </cfRule>
  </conditionalFormatting>
  <conditionalFormatting sqref="U238">
    <cfRule type="cellIs" dxfId="3161" priority="3139" operator="equal">
      <formula>T238  = 1</formula>
    </cfRule>
  </conditionalFormatting>
  <conditionalFormatting sqref="U238">
    <cfRule type="cellIs" dxfId="3160" priority="3138" operator="equal">
      <formula>T238  = 1</formula>
    </cfRule>
  </conditionalFormatting>
  <conditionalFormatting sqref="U238">
    <cfRule type="cellIs" dxfId="3159" priority="3137" operator="equal">
      <formula>T238  = 1</formula>
    </cfRule>
  </conditionalFormatting>
  <conditionalFormatting sqref="U238">
    <cfRule type="cellIs" dxfId="3158" priority="3136" operator="equal">
      <formula>T238  = 1</formula>
    </cfRule>
  </conditionalFormatting>
  <conditionalFormatting sqref="U238">
    <cfRule type="cellIs" dxfId="3157" priority="3135" operator="equal">
      <formula>T238  = 1</formula>
    </cfRule>
  </conditionalFormatting>
  <conditionalFormatting sqref="U238">
    <cfRule type="cellIs" dxfId="3156" priority="3134" operator="equal">
      <formula>T238  = 1</formula>
    </cfRule>
  </conditionalFormatting>
  <conditionalFormatting sqref="U238">
    <cfRule type="cellIs" dxfId="3155" priority="3133" operator="equal">
      <formula>T238  = 1</formula>
    </cfRule>
  </conditionalFormatting>
  <conditionalFormatting sqref="U238">
    <cfRule type="cellIs" dxfId="3154" priority="3132" operator="equal">
      <formula>T238  = 1</formula>
    </cfRule>
  </conditionalFormatting>
  <conditionalFormatting sqref="U238">
    <cfRule type="cellIs" dxfId="3153" priority="3131" operator="equal">
      <formula>T238  = 1</formula>
    </cfRule>
  </conditionalFormatting>
  <conditionalFormatting sqref="U238">
    <cfRule type="cellIs" dxfId="3152" priority="3130" operator="equal">
      <formula>T238  = 1</formula>
    </cfRule>
  </conditionalFormatting>
  <conditionalFormatting sqref="U238">
    <cfRule type="cellIs" dxfId="3151" priority="3129" operator="equal">
      <formula>T238  = 1</formula>
    </cfRule>
  </conditionalFormatting>
  <conditionalFormatting sqref="U238">
    <cfRule type="cellIs" dxfId="3150" priority="3128" operator="equal">
      <formula>T238  = 1</formula>
    </cfRule>
  </conditionalFormatting>
  <conditionalFormatting sqref="U238">
    <cfRule type="cellIs" dxfId="3149" priority="3127" operator="equal">
      <formula>T238  = 1</formula>
    </cfRule>
  </conditionalFormatting>
  <conditionalFormatting sqref="U238">
    <cfRule type="cellIs" dxfId="3148" priority="3126" operator="equal">
      <formula>T238  = 1</formula>
    </cfRule>
  </conditionalFormatting>
  <conditionalFormatting sqref="U238">
    <cfRule type="cellIs" dxfId="3147" priority="3125" operator="equal">
      <formula>T238  = 1</formula>
    </cfRule>
  </conditionalFormatting>
  <conditionalFormatting sqref="U238">
    <cfRule type="cellIs" dxfId="3146" priority="3124" operator="equal">
      <formula>T238  = 1</formula>
    </cfRule>
  </conditionalFormatting>
  <conditionalFormatting sqref="U238">
    <cfRule type="cellIs" dxfId="3145" priority="3123" operator="equal">
      <formula>T238  = 1</formula>
    </cfRule>
  </conditionalFormatting>
  <conditionalFormatting sqref="U238">
    <cfRule type="cellIs" dxfId="3144" priority="3122" operator="equal">
      <formula>T238  = 1</formula>
    </cfRule>
  </conditionalFormatting>
  <conditionalFormatting sqref="U238">
    <cfRule type="cellIs" dxfId="3143" priority="3121" operator="equal">
      <formula>T238  = 1</formula>
    </cfRule>
  </conditionalFormatting>
  <conditionalFormatting sqref="U238">
    <cfRule type="cellIs" dxfId="3142" priority="3120" operator="equal">
      <formula>T238  = 1</formula>
    </cfRule>
  </conditionalFormatting>
  <conditionalFormatting sqref="U238">
    <cfRule type="cellIs" dxfId="3141" priority="3119" operator="equal">
      <formula>T238  = 1</formula>
    </cfRule>
  </conditionalFormatting>
  <conditionalFormatting sqref="U238">
    <cfRule type="cellIs" dxfId="3140" priority="3118" operator="equal">
      <formula>T238  = 1</formula>
    </cfRule>
  </conditionalFormatting>
  <conditionalFormatting sqref="U238">
    <cfRule type="cellIs" dxfId="3139" priority="3117" operator="equal">
      <formula>T238  = 1</formula>
    </cfRule>
  </conditionalFormatting>
  <conditionalFormatting sqref="U238">
    <cfRule type="cellIs" dxfId="3138" priority="3116" operator="equal">
      <formula>T238  = 1</formula>
    </cfRule>
  </conditionalFormatting>
  <conditionalFormatting sqref="U238">
    <cfRule type="cellIs" dxfId="3137" priority="3115" operator="equal">
      <formula>T238  = 1</formula>
    </cfRule>
  </conditionalFormatting>
  <conditionalFormatting sqref="U238">
    <cfRule type="cellIs" dxfId="3136" priority="3114" operator="equal">
      <formula>T238  = 1</formula>
    </cfRule>
  </conditionalFormatting>
  <conditionalFormatting sqref="U238">
    <cfRule type="cellIs" dxfId="3135" priority="3113" operator="equal">
      <formula>T238  = 1</formula>
    </cfRule>
  </conditionalFormatting>
  <conditionalFormatting sqref="U238">
    <cfRule type="cellIs" dxfId="3134" priority="3112" operator="equal">
      <formula>T238  = 1</formula>
    </cfRule>
  </conditionalFormatting>
  <conditionalFormatting sqref="U238">
    <cfRule type="cellIs" dxfId="3133" priority="3111" operator="equal">
      <formula>T238  = 1</formula>
    </cfRule>
  </conditionalFormatting>
  <conditionalFormatting sqref="U238">
    <cfRule type="cellIs" dxfId="3132" priority="3110" operator="equal">
      <formula>T238  = 1</formula>
    </cfRule>
  </conditionalFormatting>
  <conditionalFormatting sqref="U238">
    <cfRule type="cellIs" dxfId="3131" priority="3109" operator="equal">
      <formula>T238  = 1</formula>
    </cfRule>
  </conditionalFormatting>
  <conditionalFormatting sqref="U238">
    <cfRule type="cellIs" dxfId="3130" priority="3108" operator="equal">
      <formula>T238  = 1</formula>
    </cfRule>
  </conditionalFormatting>
  <conditionalFormatting sqref="U238">
    <cfRule type="cellIs" dxfId="3129" priority="3107" operator="equal">
      <formula>T238  = 1</formula>
    </cfRule>
  </conditionalFormatting>
  <conditionalFormatting sqref="U238">
    <cfRule type="cellIs" dxfId="3128" priority="3106" operator="equal">
      <formula>T238  = 1</formula>
    </cfRule>
  </conditionalFormatting>
  <conditionalFormatting sqref="U238">
    <cfRule type="cellIs" dxfId="3127" priority="3105" operator="equal">
      <formula>T238  = 1</formula>
    </cfRule>
  </conditionalFormatting>
  <conditionalFormatting sqref="U238">
    <cfRule type="cellIs" dxfId="3126" priority="3104" operator="equal">
      <formula>T238  = 1</formula>
    </cfRule>
  </conditionalFormatting>
  <conditionalFormatting sqref="U238">
    <cfRule type="cellIs" dxfId="3125" priority="3103" operator="equal">
      <formula>T238  = 1</formula>
    </cfRule>
  </conditionalFormatting>
  <conditionalFormatting sqref="U238">
    <cfRule type="cellIs" dxfId="3124" priority="3102" operator="equal">
      <formula>T238  = 1</formula>
    </cfRule>
  </conditionalFormatting>
  <conditionalFormatting sqref="U238">
    <cfRule type="cellIs" dxfId="3123" priority="3101" operator="equal">
      <formula>T238  = 1</formula>
    </cfRule>
  </conditionalFormatting>
  <conditionalFormatting sqref="U238">
    <cfRule type="cellIs" dxfId="3122" priority="3100" operator="equal">
      <formula>T238  = 1</formula>
    </cfRule>
  </conditionalFormatting>
  <conditionalFormatting sqref="U238">
    <cfRule type="cellIs" dxfId="3121" priority="3099" operator="equal">
      <formula>T238  = 1</formula>
    </cfRule>
  </conditionalFormatting>
  <conditionalFormatting sqref="U238">
    <cfRule type="cellIs" dxfId="3120" priority="3098" operator="equal">
      <formula>T238  = 1</formula>
    </cfRule>
  </conditionalFormatting>
  <conditionalFormatting sqref="U238">
    <cfRule type="cellIs" dxfId="3119" priority="3097" operator="equal">
      <formula>T238  = 1</formula>
    </cfRule>
  </conditionalFormatting>
  <conditionalFormatting sqref="U238">
    <cfRule type="cellIs" dxfId="3118" priority="3096" operator="equal">
      <formula>T238  = 1</formula>
    </cfRule>
  </conditionalFormatting>
  <conditionalFormatting sqref="U238">
    <cfRule type="cellIs" dxfId="3117" priority="3095" operator="equal">
      <formula>T238  = 1</formula>
    </cfRule>
  </conditionalFormatting>
  <conditionalFormatting sqref="U238">
    <cfRule type="cellIs" dxfId="3116" priority="3094" operator="equal">
      <formula>T238  = 1</formula>
    </cfRule>
  </conditionalFormatting>
  <conditionalFormatting sqref="U238">
    <cfRule type="cellIs" dxfId="3115" priority="3093" operator="equal">
      <formula>T238  = 1</formula>
    </cfRule>
  </conditionalFormatting>
  <conditionalFormatting sqref="U238">
    <cfRule type="cellIs" dxfId="3114" priority="3092" operator="equal">
      <formula>T238  = 1</formula>
    </cfRule>
  </conditionalFormatting>
  <conditionalFormatting sqref="U238">
    <cfRule type="cellIs" dxfId="3113" priority="3091" operator="equal">
      <formula>T238  = 1</formula>
    </cfRule>
  </conditionalFormatting>
  <conditionalFormatting sqref="U238">
    <cfRule type="cellIs" dxfId="3112" priority="3090" operator="equal">
      <formula>T238  = 1</formula>
    </cfRule>
  </conditionalFormatting>
  <conditionalFormatting sqref="U238">
    <cfRule type="cellIs" dxfId="3111" priority="3089" operator="equal">
      <formula>T238  = 1</formula>
    </cfRule>
  </conditionalFormatting>
  <conditionalFormatting sqref="U238">
    <cfRule type="cellIs" dxfId="3110" priority="3088" operator="equal">
      <formula>T238  = 1</formula>
    </cfRule>
  </conditionalFormatting>
  <conditionalFormatting sqref="U238">
    <cfRule type="cellIs" dxfId="3109" priority="3087" operator="equal">
      <formula>T238  = 1</formula>
    </cfRule>
  </conditionalFormatting>
  <conditionalFormatting sqref="U238">
    <cfRule type="cellIs" dxfId="3108" priority="3086" operator="equal">
      <formula>T238  = 1</formula>
    </cfRule>
  </conditionalFormatting>
  <conditionalFormatting sqref="U238">
    <cfRule type="cellIs" dxfId="3107" priority="3085" operator="equal">
      <formula>T238  = 1</formula>
    </cfRule>
  </conditionalFormatting>
  <conditionalFormatting sqref="U238">
    <cfRule type="cellIs" dxfId="3106" priority="3084" operator="equal">
      <formula>T238  = 1</formula>
    </cfRule>
  </conditionalFormatting>
  <conditionalFormatting sqref="U238">
    <cfRule type="cellIs" dxfId="3105" priority="3083" operator="equal">
      <formula>T238  = 1</formula>
    </cfRule>
  </conditionalFormatting>
  <conditionalFormatting sqref="U238">
    <cfRule type="cellIs" dxfId="3104" priority="3082" operator="equal">
      <formula>T238  = 1</formula>
    </cfRule>
  </conditionalFormatting>
  <conditionalFormatting sqref="U238">
    <cfRule type="cellIs" dxfId="3103" priority="3081" operator="equal">
      <formula>T238  = 1</formula>
    </cfRule>
  </conditionalFormatting>
  <conditionalFormatting sqref="U238">
    <cfRule type="cellIs" dxfId="3102" priority="3080" operator="equal">
      <formula>T238  = 1</formula>
    </cfRule>
  </conditionalFormatting>
  <conditionalFormatting sqref="U238">
    <cfRule type="cellIs" dxfId="3101" priority="3079" operator="equal">
      <formula>T238  = 1</formula>
    </cfRule>
  </conditionalFormatting>
  <conditionalFormatting sqref="U238">
    <cfRule type="cellIs" dxfId="3100" priority="3078" operator="equal">
      <formula>T238  = 1</formula>
    </cfRule>
  </conditionalFormatting>
  <conditionalFormatting sqref="U238">
    <cfRule type="cellIs" dxfId="3099" priority="3077" operator="equal">
      <formula>T238  = 1</formula>
    </cfRule>
  </conditionalFormatting>
  <conditionalFormatting sqref="U238">
    <cfRule type="cellIs" dxfId="3098" priority="3076" operator="equal">
      <formula>T238  = 1</formula>
    </cfRule>
  </conditionalFormatting>
  <conditionalFormatting sqref="U238">
    <cfRule type="cellIs" dxfId="3097" priority="3075" operator="equal">
      <formula>T238  = 1</formula>
    </cfRule>
  </conditionalFormatting>
  <conditionalFormatting sqref="U238">
    <cfRule type="cellIs" dxfId="3096" priority="3074" operator="equal">
      <formula>T238  = 1</formula>
    </cfRule>
  </conditionalFormatting>
  <conditionalFormatting sqref="U238">
    <cfRule type="cellIs" dxfId="3095" priority="3073" operator="equal">
      <formula>T238  = 1</formula>
    </cfRule>
  </conditionalFormatting>
  <conditionalFormatting sqref="U238">
    <cfRule type="cellIs" dxfId="3094" priority="3072" operator="equal">
      <formula>T238  = 1</formula>
    </cfRule>
  </conditionalFormatting>
  <conditionalFormatting sqref="U238">
    <cfRule type="cellIs" dxfId="3093" priority="3071" operator="equal">
      <formula>T238  = 1</formula>
    </cfRule>
  </conditionalFormatting>
  <conditionalFormatting sqref="U238">
    <cfRule type="cellIs" dxfId="3092" priority="3070" operator="equal">
      <formula>T238  = 1</formula>
    </cfRule>
  </conditionalFormatting>
  <conditionalFormatting sqref="U238">
    <cfRule type="cellIs" dxfId="3091" priority="3069" operator="equal">
      <formula>T238  = 1</formula>
    </cfRule>
  </conditionalFormatting>
  <conditionalFormatting sqref="U238">
    <cfRule type="cellIs" dxfId="3090" priority="3068" operator="equal">
      <formula>T238  = 1</formula>
    </cfRule>
  </conditionalFormatting>
  <conditionalFormatting sqref="U238">
    <cfRule type="cellIs" dxfId="3089" priority="3067" operator="equal">
      <formula>T238  = 1</formula>
    </cfRule>
  </conditionalFormatting>
  <conditionalFormatting sqref="U238">
    <cfRule type="cellIs" dxfId="3088" priority="3066" operator="equal">
      <formula>T238  = 1</formula>
    </cfRule>
  </conditionalFormatting>
  <conditionalFormatting sqref="U238">
    <cfRule type="cellIs" dxfId="3087" priority="3065" operator="equal">
      <formula>T238  = 1</formula>
    </cfRule>
  </conditionalFormatting>
  <conditionalFormatting sqref="U238">
    <cfRule type="cellIs" dxfId="3086" priority="3064" operator="equal">
      <formula>T238  = 1</formula>
    </cfRule>
  </conditionalFormatting>
  <conditionalFormatting sqref="U238">
    <cfRule type="cellIs" dxfId="3085" priority="3063" operator="equal">
      <formula>T238  = 1</formula>
    </cfRule>
  </conditionalFormatting>
  <conditionalFormatting sqref="U238">
    <cfRule type="cellIs" dxfId="3084" priority="3062" operator="equal">
      <formula>T238  = 1</formula>
    </cfRule>
  </conditionalFormatting>
  <conditionalFormatting sqref="U238">
    <cfRule type="cellIs" dxfId="3083" priority="3061" operator="equal">
      <formula>T238  = 1</formula>
    </cfRule>
  </conditionalFormatting>
  <conditionalFormatting sqref="B331:N342">
    <cfRule type="containsBlanks" dxfId="3082" priority="3060">
      <formula>LEN(TRIM(B331))=0</formula>
    </cfRule>
  </conditionalFormatting>
  <conditionalFormatting sqref="C331:N342">
    <cfRule type="containsText" dxfId="3081" priority="3059" operator="containsText" text="&quot; &quot;">
      <formula>NOT(ISERROR(SEARCH(""" """,C331)))</formula>
    </cfRule>
  </conditionalFormatting>
  <conditionalFormatting sqref="C331:N342">
    <cfRule type="containsText" dxfId="3080" priority="3057" stopIfTrue="1" operator="containsText" text="&quot; &quot;">
      <formula>NOT(ISERROR(SEARCH(""" """,C331)))</formula>
    </cfRule>
    <cfRule type="cellIs" dxfId="3079" priority="3058" operator="equal">
      <formula>0</formula>
    </cfRule>
  </conditionalFormatting>
  <conditionalFormatting sqref="D331:G342">
    <cfRule type="containsText" dxfId="3078" priority="3054" operator="containsText" text="&quot;&quot;">
      <formula>NOT(ISERROR(SEARCH("""""",D331)))</formula>
    </cfRule>
    <cfRule type="containsText" dxfId="3077" priority="3055" operator="containsText" text="&quot; &quot;">
      <formula>NOT(ISERROR(SEARCH(""" """,D331)))</formula>
    </cfRule>
    <cfRule type="containsText" dxfId="3076" priority="3056" operator="containsText" text="&quot; &quot;">
      <formula>NOT(ISERROR(SEARCH(""" """,D331)))</formula>
    </cfRule>
  </conditionalFormatting>
  <conditionalFormatting sqref="H331:N342 C331:C342">
    <cfRule type="containsText" dxfId="3075" priority="3052" operator="containsText" text=" ">
      <formula>NOT(ISERROR(SEARCH(" ",C331)))</formula>
    </cfRule>
    <cfRule type="containsText" dxfId="3074" priority="3053" operator="containsText" text="&quot; &quot;">
      <formula>NOT(ISERROR(SEARCH(""" """,C331)))</formula>
    </cfRule>
  </conditionalFormatting>
  <conditionalFormatting sqref="H331:N342 C331:C342">
    <cfRule type="cellIs" dxfId="3073" priority="3047" operator="equal">
      <formula>""" """</formula>
    </cfRule>
    <cfRule type="containsText" dxfId="3072" priority="3048" operator="containsText" text="&quot;&quot;, 0">
      <formula>NOT(ISERROR(SEARCH(""""", 0",C331)))</formula>
    </cfRule>
    <cfRule type="containsText" dxfId="3071" priority="3049" operator="containsText" text="&quot;&quot;">
      <formula>NOT(ISERROR(SEARCH("""""",C331)))</formula>
    </cfRule>
    <cfRule type="containsText" dxfId="3070" priority="3050" operator="containsText" text="&quot; &quot;">
      <formula>NOT(ISERROR(SEARCH(""" """,C331)))</formula>
    </cfRule>
    <cfRule type="containsText" dxfId="3069" priority="3051" operator="containsText" text="&quot; &quot;">
      <formula>NOT(ISERROR(SEARCH(""" """,C331)))</formula>
    </cfRule>
  </conditionalFormatting>
  <conditionalFormatting sqref="S331:T342">
    <cfRule type="containsBlanks" dxfId="3068" priority="3046">
      <formula>LEN(TRIM(S331))=0</formula>
    </cfRule>
  </conditionalFormatting>
  <conditionalFormatting sqref="S331:T342">
    <cfRule type="containsText" dxfId="3067" priority="3045" operator="containsText" text="&quot; &quot;">
      <formula>NOT(ISERROR(SEARCH(""" """,S331)))</formula>
    </cfRule>
  </conditionalFormatting>
  <conditionalFormatting sqref="S331:T342">
    <cfRule type="containsText" dxfId="3066" priority="3043" stopIfTrue="1" operator="containsText" text="&quot; &quot;">
      <formula>NOT(ISERROR(SEARCH(""" """,S331)))</formula>
    </cfRule>
    <cfRule type="cellIs" dxfId="3065" priority="3044" operator="equal">
      <formula>0</formula>
    </cfRule>
  </conditionalFormatting>
  <conditionalFormatting sqref="S331:T342">
    <cfRule type="containsText" dxfId="3064" priority="3040" operator="containsText" text="&quot;&quot;">
      <formula>NOT(ISERROR(SEARCH("""""",S331)))</formula>
    </cfRule>
    <cfRule type="containsText" dxfId="3063" priority="3041" operator="containsText" text="&quot; &quot;">
      <formula>NOT(ISERROR(SEARCH(""" """,S331)))</formula>
    </cfRule>
    <cfRule type="containsText" dxfId="3062" priority="3042" operator="containsText" text="&quot; &quot;">
      <formula>NOT(ISERROR(SEARCH(""" """,S331)))</formula>
    </cfRule>
  </conditionalFormatting>
  <conditionalFormatting sqref="U331">
    <cfRule type="cellIs" dxfId="3061" priority="3039" operator="equal">
      <formula>T331  = 1</formula>
    </cfRule>
  </conditionalFormatting>
  <conditionalFormatting sqref="U331">
    <cfRule type="cellIs" dxfId="3060" priority="3038" operator="equal">
      <formula>T331  = 1</formula>
    </cfRule>
  </conditionalFormatting>
  <conditionalFormatting sqref="U331">
    <cfRule type="cellIs" dxfId="3059" priority="3037" operator="equal">
      <formula>T331  = 1</formula>
    </cfRule>
  </conditionalFormatting>
  <conditionalFormatting sqref="U331">
    <cfRule type="cellIs" dxfId="3058" priority="3036" operator="equal">
      <formula>T331  = 1</formula>
    </cfRule>
  </conditionalFormatting>
  <conditionalFormatting sqref="U331">
    <cfRule type="cellIs" dxfId="3057" priority="3035" operator="equal">
      <formula>T331  = 1</formula>
    </cfRule>
  </conditionalFormatting>
  <conditionalFormatting sqref="U331">
    <cfRule type="cellIs" dxfId="3056" priority="3034" operator="equal">
      <formula>T331  = 1</formula>
    </cfRule>
  </conditionalFormatting>
  <conditionalFormatting sqref="U331">
    <cfRule type="cellIs" dxfId="3055" priority="3033" operator="equal">
      <formula>T331  = 1</formula>
    </cfRule>
  </conditionalFormatting>
  <conditionalFormatting sqref="U331">
    <cfRule type="cellIs" dxfId="3054" priority="3032" operator="equal">
      <formula>T331  = 1</formula>
    </cfRule>
  </conditionalFormatting>
  <conditionalFormatting sqref="U331">
    <cfRule type="cellIs" dxfId="3053" priority="3031" operator="equal">
      <formula>T331  = 1</formula>
    </cfRule>
  </conditionalFormatting>
  <conditionalFormatting sqref="U331">
    <cfRule type="cellIs" dxfId="3052" priority="3030" operator="equal">
      <formula>T331  = 1</formula>
    </cfRule>
  </conditionalFormatting>
  <conditionalFormatting sqref="U331">
    <cfRule type="cellIs" dxfId="3051" priority="3029" operator="equal">
      <formula>T331  = 1</formula>
    </cfRule>
  </conditionalFormatting>
  <conditionalFormatting sqref="U331">
    <cfRule type="cellIs" dxfId="3050" priority="3028" operator="equal">
      <formula>T331  = 1</formula>
    </cfRule>
  </conditionalFormatting>
  <conditionalFormatting sqref="U331">
    <cfRule type="cellIs" dxfId="3049" priority="3027" operator="equal">
      <formula>T331  = 1</formula>
    </cfRule>
  </conditionalFormatting>
  <conditionalFormatting sqref="U331">
    <cfRule type="cellIs" dxfId="3048" priority="3026" operator="equal">
      <formula>T331  = 1</formula>
    </cfRule>
  </conditionalFormatting>
  <conditionalFormatting sqref="U331">
    <cfRule type="cellIs" dxfId="3047" priority="3025" operator="equal">
      <formula>T331  = 1</formula>
    </cfRule>
  </conditionalFormatting>
  <conditionalFormatting sqref="U331">
    <cfRule type="cellIs" dxfId="3046" priority="3024" operator="equal">
      <formula>T331  = 1</formula>
    </cfRule>
  </conditionalFormatting>
  <conditionalFormatting sqref="U331">
    <cfRule type="cellIs" dxfId="3045" priority="3023" operator="equal">
      <formula>T331  = 1</formula>
    </cfRule>
  </conditionalFormatting>
  <conditionalFormatting sqref="U331">
    <cfRule type="cellIs" dxfId="3044" priority="3022" operator="equal">
      <formula>T331  = 1</formula>
    </cfRule>
  </conditionalFormatting>
  <conditionalFormatting sqref="U331">
    <cfRule type="cellIs" dxfId="3043" priority="3021" operator="equal">
      <formula>T331  = 1</formula>
    </cfRule>
  </conditionalFormatting>
  <conditionalFormatting sqref="U331">
    <cfRule type="cellIs" dxfId="3042" priority="3020" operator="equal">
      <formula>T331  = 1</formula>
    </cfRule>
  </conditionalFormatting>
  <conditionalFormatting sqref="U331">
    <cfRule type="cellIs" dxfId="3041" priority="3019" operator="equal">
      <formula>T331  = 1</formula>
    </cfRule>
  </conditionalFormatting>
  <conditionalFormatting sqref="U331">
    <cfRule type="cellIs" dxfId="3040" priority="3018" operator="equal">
      <formula>T331  = 1</formula>
    </cfRule>
  </conditionalFormatting>
  <conditionalFormatting sqref="U331">
    <cfRule type="cellIs" dxfId="3039" priority="3017" operator="equal">
      <formula>T331  = 1</formula>
    </cfRule>
  </conditionalFormatting>
  <conditionalFormatting sqref="U331">
    <cfRule type="cellIs" dxfId="3038" priority="3016" operator="equal">
      <formula>T331  = 1</formula>
    </cfRule>
  </conditionalFormatting>
  <conditionalFormatting sqref="U331">
    <cfRule type="cellIs" dxfId="3037" priority="3015" operator="equal">
      <formula>T331  = 1</formula>
    </cfRule>
  </conditionalFormatting>
  <conditionalFormatting sqref="U331">
    <cfRule type="cellIs" dxfId="3036" priority="3014" operator="equal">
      <formula>T331  = 1</formula>
    </cfRule>
  </conditionalFormatting>
  <conditionalFormatting sqref="U331">
    <cfRule type="cellIs" dxfId="3035" priority="3013" operator="equal">
      <formula>T331  = 1</formula>
    </cfRule>
  </conditionalFormatting>
  <conditionalFormatting sqref="U331">
    <cfRule type="cellIs" dxfId="3034" priority="3012" operator="equal">
      <formula>T331  = 1</formula>
    </cfRule>
  </conditionalFormatting>
  <conditionalFormatting sqref="U331">
    <cfRule type="cellIs" dxfId="3033" priority="3011" operator="equal">
      <formula>T331  = 1</formula>
    </cfRule>
  </conditionalFormatting>
  <conditionalFormatting sqref="U331">
    <cfRule type="cellIs" dxfId="3032" priority="3010" operator="equal">
      <formula>T331  = 1</formula>
    </cfRule>
  </conditionalFormatting>
  <conditionalFormatting sqref="U331">
    <cfRule type="cellIs" dxfId="3031" priority="3009" operator="equal">
      <formula>T331  = 1</formula>
    </cfRule>
  </conditionalFormatting>
  <conditionalFormatting sqref="U331">
    <cfRule type="cellIs" dxfId="3030" priority="3008" operator="equal">
      <formula>T331  = 1</formula>
    </cfRule>
  </conditionalFormatting>
  <conditionalFormatting sqref="U331">
    <cfRule type="cellIs" dxfId="3029" priority="3007" operator="equal">
      <formula>T331  = 1</formula>
    </cfRule>
  </conditionalFormatting>
  <conditionalFormatting sqref="U331">
    <cfRule type="cellIs" dxfId="3028" priority="3006" operator="equal">
      <formula>T331  = 1</formula>
    </cfRule>
  </conditionalFormatting>
  <conditionalFormatting sqref="U331">
    <cfRule type="cellIs" dxfId="3027" priority="3005" operator="equal">
      <formula>T331  = 1</formula>
    </cfRule>
  </conditionalFormatting>
  <conditionalFormatting sqref="U331">
    <cfRule type="cellIs" dxfId="3026" priority="3004" operator="equal">
      <formula>T331  = 1</formula>
    </cfRule>
  </conditionalFormatting>
  <conditionalFormatting sqref="U332">
    <cfRule type="cellIs" dxfId="3025" priority="3003" operator="equal">
      <formula>T332  = 1</formula>
    </cfRule>
  </conditionalFormatting>
  <conditionalFormatting sqref="U332">
    <cfRule type="cellIs" dxfId="3024" priority="3002" operator="equal">
      <formula>T332  = 1</formula>
    </cfRule>
  </conditionalFormatting>
  <conditionalFormatting sqref="U332">
    <cfRule type="cellIs" dxfId="3023" priority="3001" operator="equal">
      <formula>T332  = 1</formula>
    </cfRule>
  </conditionalFormatting>
  <conditionalFormatting sqref="U332">
    <cfRule type="cellIs" dxfId="3022" priority="3000" operator="equal">
      <formula>T332  = 1</formula>
    </cfRule>
  </conditionalFormatting>
  <conditionalFormatting sqref="U332">
    <cfRule type="cellIs" dxfId="3021" priority="2999" operator="equal">
      <formula>T332  = 1</formula>
    </cfRule>
  </conditionalFormatting>
  <conditionalFormatting sqref="U332">
    <cfRule type="cellIs" dxfId="3020" priority="2998" operator="equal">
      <formula>T332  = 1</formula>
    </cfRule>
  </conditionalFormatting>
  <conditionalFormatting sqref="U332">
    <cfRule type="cellIs" dxfId="3019" priority="2997" operator="equal">
      <formula>T332  = 1</formula>
    </cfRule>
  </conditionalFormatting>
  <conditionalFormatting sqref="U332">
    <cfRule type="cellIs" dxfId="3018" priority="2996" operator="equal">
      <formula>T332  = 1</formula>
    </cfRule>
  </conditionalFormatting>
  <conditionalFormatting sqref="U332">
    <cfRule type="cellIs" dxfId="3017" priority="2995" operator="equal">
      <formula>T332  = 1</formula>
    </cfRule>
  </conditionalFormatting>
  <conditionalFormatting sqref="U332">
    <cfRule type="cellIs" dxfId="3016" priority="2994" operator="equal">
      <formula>T332  = 1</formula>
    </cfRule>
  </conditionalFormatting>
  <conditionalFormatting sqref="U332">
    <cfRule type="cellIs" dxfId="3015" priority="2993" operator="equal">
      <formula>T332  = 1</formula>
    </cfRule>
  </conditionalFormatting>
  <conditionalFormatting sqref="U332">
    <cfRule type="cellIs" dxfId="3014" priority="2992" operator="equal">
      <formula>T332  = 1</formula>
    </cfRule>
  </conditionalFormatting>
  <conditionalFormatting sqref="U332">
    <cfRule type="cellIs" dxfId="3013" priority="2991" operator="equal">
      <formula>T332  = 1</formula>
    </cfRule>
  </conditionalFormatting>
  <conditionalFormatting sqref="U332">
    <cfRule type="cellIs" dxfId="3012" priority="2990" operator="equal">
      <formula>T332  = 1</formula>
    </cfRule>
  </conditionalFormatting>
  <conditionalFormatting sqref="U332">
    <cfRule type="cellIs" dxfId="3011" priority="2989" operator="equal">
      <formula>T332  = 1</formula>
    </cfRule>
  </conditionalFormatting>
  <conditionalFormatting sqref="U332">
    <cfRule type="cellIs" dxfId="3010" priority="2988" operator="equal">
      <formula>T332  = 1</formula>
    </cfRule>
  </conditionalFormatting>
  <conditionalFormatting sqref="U332">
    <cfRule type="cellIs" dxfId="3009" priority="2987" operator="equal">
      <formula>T332  = 1</formula>
    </cfRule>
  </conditionalFormatting>
  <conditionalFormatting sqref="U332">
    <cfRule type="cellIs" dxfId="3008" priority="2986" operator="equal">
      <formula>T332  = 1</formula>
    </cfRule>
  </conditionalFormatting>
  <conditionalFormatting sqref="U332">
    <cfRule type="cellIs" dxfId="3007" priority="2985" operator="equal">
      <formula>T332  = 1</formula>
    </cfRule>
  </conditionalFormatting>
  <conditionalFormatting sqref="U332">
    <cfRule type="cellIs" dxfId="3006" priority="2984" operator="equal">
      <formula>T332  = 1</formula>
    </cfRule>
  </conditionalFormatting>
  <conditionalFormatting sqref="U332">
    <cfRule type="cellIs" dxfId="3005" priority="2983" operator="equal">
      <formula>T332  = 1</formula>
    </cfRule>
  </conditionalFormatting>
  <conditionalFormatting sqref="U332">
    <cfRule type="cellIs" dxfId="3004" priority="2982" operator="equal">
      <formula>T332  = 1</formula>
    </cfRule>
  </conditionalFormatting>
  <conditionalFormatting sqref="U332">
    <cfRule type="cellIs" dxfId="3003" priority="2981" operator="equal">
      <formula>T332  = 1</formula>
    </cfRule>
  </conditionalFormatting>
  <conditionalFormatting sqref="U332">
    <cfRule type="cellIs" dxfId="3002" priority="2980" operator="equal">
      <formula>T332  = 1</formula>
    </cfRule>
  </conditionalFormatting>
  <conditionalFormatting sqref="U332">
    <cfRule type="cellIs" dxfId="3001" priority="2979" operator="equal">
      <formula>T332  = 1</formula>
    </cfRule>
  </conditionalFormatting>
  <conditionalFormatting sqref="U332">
    <cfRule type="cellIs" dxfId="3000" priority="2978" operator="equal">
      <formula>T332  = 1</formula>
    </cfRule>
  </conditionalFormatting>
  <conditionalFormatting sqref="U332">
    <cfRule type="cellIs" dxfId="2999" priority="2977" operator="equal">
      <formula>T332  = 1</formula>
    </cfRule>
  </conditionalFormatting>
  <conditionalFormatting sqref="U332">
    <cfRule type="cellIs" dxfId="2998" priority="2976" operator="equal">
      <formula>T332  = 1</formula>
    </cfRule>
  </conditionalFormatting>
  <conditionalFormatting sqref="U332">
    <cfRule type="cellIs" dxfId="2997" priority="2975" operator="equal">
      <formula>T332  = 1</formula>
    </cfRule>
  </conditionalFormatting>
  <conditionalFormatting sqref="U332">
    <cfRule type="cellIs" dxfId="2996" priority="2974" operator="equal">
      <formula>T332  = 1</formula>
    </cfRule>
  </conditionalFormatting>
  <conditionalFormatting sqref="U332">
    <cfRule type="cellIs" dxfId="2995" priority="2973" operator="equal">
      <formula>T332  = 1</formula>
    </cfRule>
  </conditionalFormatting>
  <conditionalFormatting sqref="U332">
    <cfRule type="cellIs" dxfId="2994" priority="2972" operator="equal">
      <formula>T332  = 1</formula>
    </cfRule>
  </conditionalFormatting>
  <conditionalFormatting sqref="U332">
    <cfRule type="cellIs" dxfId="2993" priority="2971" operator="equal">
      <formula>T332  = 1</formula>
    </cfRule>
  </conditionalFormatting>
  <conditionalFormatting sqref="U332">
    <cfRule type="cellIs" dxfId="2992" priority="2970" operator="equal">
      <formula>T332  = 1</formula>
    </cfRule>
  </conditionalFormatting>
  <conditionalFormatting sqref="U332">
    <cfRule type="cellIs" dxfId="2991" priority="2969" operator="equal">
      <formula>T332  = 1</formula>
    </cfRule>
  </conditionalFormatting>
  <conditionalFormatting sqref="U332">
    <cfRule type="cellIs" dxfId="2990" priority="2968" operator="equal">
      <formula>T332  = 1</formula>
    </cfRule>
  </conditionalFormatting>
  <conditionalFormatting sqref="U333">
    <cfRule type="cellIs" dxfId="2989" priority="2967" operator="equal">
      <formula>T333  = 1</formula>
    </cfRule>
  </conditionalFormatting>
  <conditionalFormatting sqref="U333">
    <cfRule type="cellIs" dxfId="2988" priority="2966" operator="equal">
      <formula>T333  = 1</formula>
    </cfRule>
  </conditionalFormatting>
  <conditionalFormatting sqref="U333">
    <cfRule type="cellIs" dxfId="2987" priority="2965" operator="equal">
      <formula>T333  = 1</formula>
    </cfRule>
  </conditionalFormatting>
  <conditionalFormatting sqref="U333">
    <cfRule type="cellIs" dxfId="2986" priority="2964" operator="equal">
      <formula>T333  = 1</formula>
    </cfRule>
  </conditionalFormatting>
  <conditionalFormatting sqref="U333">
    <cfRule type="cellIs" dxfId="2985" priority="2963" operator="equal">
      <formula>T333  = 1</formula>
    </cfRule>
  </conditionalFormatting>
  <conditionalFormatting sqref="U333">
    <cfRule type="cellIs" dxfId="2984" priority="2962" operator="equal">
      <formula>T333  = 1</formula>
    </cfRule>
  </conditionalFormatting>
  <conditionalFormatting sqref="U333">
    <cfRule type="cellIs" dxfId="2983" priority="2961" operator="equal">
      <formula>T333  = 1</formula>
    </cfRule>
  </conditionalFormatting>
  <conditionalFormatting sqref="U333">
    <cfRule type="cellIs" dxfId="2982" priority="2960" operator="equal">
      <formula>T333  = 1</formula>
    </cfRule>
  </conditionalFormatting>
  <conditionalFormatting sqref="U333">
    <cfRule type="cellIs" dxfId="2981" priority="2959" operator="equal">
      <formula>T333  = 1</formula>
    </cfRule>
  </conditionalFormatting>
  <conditionalFormatting sqref="U333">
    <cfRule type="cellIs" dxfId="2980" priority="2958" operator="equal">
      <formula>T333  = 1</formula>
    </cfRule>
  </conditionalFormatting>
  <conditionalFormatting sqref="U333">
    <cfRule type="cellIs" dxfId="2979" priority="2957" operator="equal">
      <formula>T333  = 1</formula>
    </cfRule>
  </conditionalFormatting>
  <conditionalFormatting sqref="U333">
    <cfRule type="cellIs" dxfId="2978" priority="2956" operator="equal">
      <formula>T333  = 1</formula>
    </cfRule>
  </conditionalFormatting>
  <conditionalFormatting sqref="U333">
    <cfRule type="cellIs" dxfId="2977" priority="2955" operator="equal">
      <formula>T333  = 1</formula>
    </cfRule>
  </conditionalFormatting>
  <conditionalFormatting sqref="U333">
    <cfRule type="cellIs" dxfId="2976" priority="2954" operator="equal">
      <formula>T333  = 1</formula>
    </cfRule>
  </conditionalFormatting>
  <conditionalFormatting sqref="U333">
    <cfRule type="cellIs" dxfId="2975" priority="2953" operator="equal">
      <formula>T333  = 1</formula>
    </cfRule>
  </conditionalFormatting>
  <conditionalFormatting sqref="U333">
    <cfRule type="cellIs" dxfId="2974" priority="2952" operator="equal">
      <formula>T333  = 1</formula>
    </cfRule>
  </conditionalFormatting>
  <conditionalFormatting sqref="U333">
    <cfRule type="cellIs" dxfId="2973" priority="2951" operator="equal">
      <formula>T333  = 1</formula>
    </cfRule>
  </conditionalFormatting>
  <conditionalFormatting sqref="U333">
    <cfRule type="cellIs" dxfId="2972" priority="2950" operator="equal">
      <formula>T333  = 1</formula>
    </cfRule>
  </conditionalFormatting>
  <conditionalFormatting sqref="U333">
    <cfRule type="cellIs" dxfId="2971" priority="2949" operator="equal">
      <formula>T333  = 1</formula>
    </cfRule>
  </conditionalFormatting>
  <conditionalFormatting sqref="U333">
    <cfRule type="cellIs" dxfId="2970" priority="2948" operator="equal">
      <formula>T333  = 1</formula>
    </cfRule>
  </conditionalFormatting>
  <conditionalFormatting sqref="U333">
    <cfRule type="cellIs" dxfId="2969" priority="2947" operator="equal">
      <formula>T333  = 1</formula>
    </cfRule>
  </conditionalFormatting>
  <conditionalFormatting sqref="U333">
    <cfRule type="cellIs" dxfId="2968" priority="2946" operator="equal">
      <formula>T333  = 1</formula>
    </cfRule>
  </conditionalFormatting>
  <conditionalFormatting sqref="U333">
    <cfRule type="cellIs" dxfId="2967" priority="2945" operator="equal">
      <formula>T333  = 1</formula>
    </cfRule>
  </conditionalFormatting>
  <conditionalFormatting sqref="U333">
    <cfRule type="cellIs" dxfId="2966" priority="2944" operator="equal">
      <formula>T333  = 1</formula>
    </cfRule>
  </conditionalFormatting>
  <conditionalFormatting sqref="U333">
    <cfRule type="cellIs" dxfId="2965" priority="2943" operator="equal">
      <formula>T333  = 1</formula>
    </cfRule>
  </conditionalFormatting>
  <conditionalFormatting sqref="U333">
    <cfRule type="cellIs" dxfId="2964" priority="2942" operator="equal">
      <formula>T333  = 1</formula>
    </cfRule>
  </conditionalFormatting>
  <conditionalFormatting sqref="U333">
    <cfRule type="cellIs" dxfId="2963" priority="2941" operator="equal">
      <formula>T333  = 1</formula>
    </cfRule>
  </conditionalFormatting>
  <conditionalFormatting sqref="U333">
    <cfRule type="cellIs" dxfId="2962" priority="2940" operator="equal">
      <formula>T333  = 1</formula>
    </cfRule>
  </conditionalFormatting>
  <conditionalFormatting sqref="U333">
    <cfRule type="cellIs" dxfId="2961" priority="2939" operator="equal">
      <formula>T333  = 1</formula>
    </cfRule>
  </conditionalFormatting>
  <conditionalFormatting sqref="U333">
    <cfRule type="cellIs" dxfId="2960" priority="2938" operator="equal">
      <formula>T333  = 1</formula>
    </cfRule>
  </conditionalFormatting>
  <conditionalFormatting sqref="U333">
    <cfRule type="cellIs" dxfId="2959" priority="2937" operator="equal">
      <formula>T333  = 1</formula>
    </cfRule>
  </conditionalFormatting>
  <conditionalFormatting sqref="U333">
    <cfRule type="cellIs" dxfId="2958" priority="2936" operator="equal">
      <formula>T333  = 1</formula>
    </cfRule>
  </conditionalFormatting>
  <conditionalFormatting sqref="U333">
    <cfRule type="cellIs" dxfId="2957" priority="2935" operator="equal">
      <formula>T333  = 1</formula>
    </cfRule>
  </conditionalFormatting>
  <conditionalFormatting sqref="U333">
    <cfRule type="cellIs" dxfId="2956" priority="2934" operator="equal">
      <formula>T333  = 1</formula>
    </cfRule>
  </conditionalFormatting>
  <conditionalFormatting sqref="U333">
    <cfRule type="cellIs" dxfId="2955" priority="2933" operator="equal">
      <formula>T333  = 1</formula>
    </cfRule>
  </conditionalFormatting>
  <conditionalFormatting sqref="U333">
    <cfRule type="cellIs" dxfId="2954" priority="2932" operator="equal">
      <formula>T333  = 1</formula>
    </cfRule>
  </conditionalFormatting>
  <conditionalFormatting sqref="U334">
    <cfRule type="cellIs" dxfId="2953" priority="2931" operator="equal">
      <formula>T334  = 1</formula>
    </cfRule>
  </conditionalFormatting>
  <conditionalFormatting sqref="U334">
    <cfRule type="cellIs" dxfId="2952" priority="2930" operator="equal">
      <formula>T334  = 1</formula>
    </cfRule>
  </conditionalFormatting>
  <conditionalFormatting sqref="U334">
    <cfRule type="cellIs" dxfId="2951" priority="2929" operator="equal">
      <formula>T334  = 1</formula>
    </cfRule>
  </conditionalFormatting>
  <conditionalFormatting sqref="U334">
    <cfRule type="cellIs" dxfId="2950" priority="2928" operator="equal">
      <formula>T334  = 1</formula>
    </cfRule>
  </conditionalFormatting>
  <conditionalFormatting sqref="U334">
    <cfRule type="cellIs" dxfId="2949" priority="2927" operator="equal">
      <formula>T334  = 1</formula>
    </cfRule>
  </conditionalFormatting>
  <conditionalFormatting sqref="U334">
    <cfRule type="cellIs" dxfId="2948" priority="2926" operator="equal">
      <formula>T334  = 1</formula>
    </cfRule>
  </conditionalFormatting>
  <conditionalFormatting sqref="U334">
    <cfRule type="cellIs" dxfId="2947" priority="2925" operator="equal">
      <formula>T334  = 1</formula>
    </cfRule>
  </conditionalFormatting>
  <conditionalFormatting sqref="U334">
    <cfRule type="cellIs" dxfId="2946" priority="2924" operator="equal">
      <formula>T334  = 1</formula>
    </cfRule>
  </conditionalFormatting>
  <conditionalFormatting sqref="U334">
    <cfRule type="cellIs" dxfId="2945" priority="2923" operator="equal">
      <formula>T334  = 1</formula>
    </cfRule>
  </conditionalFormatting>
  <conditionalFormatting sqref="U334">
    <cfRule type="cellIs" dxfId="2944" priority="2922" operator="equal">
      <formula>T334  = 1</formula>
    </cfRule>
  </conditionalFormatting>
  <conditionalFormatting sqref="U334">
    <cfRule type="cellIs" dxfId="2943" priority="2921" operator="equal">
      <formula>T334  = 1</formula>
    </cfRule>
  </conditionalFormatting>
  <conditionalFormatting sqref="U334">
    <cfRule type="cellIs" dxfId="2942" priority="2920" operator="equal">
      <formula>T334  = 1</formula>
    </cfRule>
  </conditionalFormatting>
  <conditionalFormatting sqref="U334">
    <cfRule type="cellIs" dxfId="2941" priority="2919" operator="equal">
      <formula>T334  = 1</formula>
    </cfRule>
  </conditionalFormatting>
  <conditionalFormatting sqref="U334">
    <cfRule type="cellIs" dxfId="2940" priority="2918" operator="equal">
      <formula>T334  = 1</formula>
    </cfRule>
  </conditionalFormatting>
  <conditionalFormatting sqref="U334">
    <cfRule type="cellIs" dxfId="2939" priority="2917" operator="equal">
      <formula>T334  = 1</formula>
    </cfRule>
  </conditionalFormatting>
  <conditionalFormatting sqref="U334">
    <cfRule type="cellIs" dxfId="2938" priority="2916" operator="equal">
      <formula>T334  = 1</formula>
    </cfRule>
  </conditionalFormatting>
  <conditionalFormatting sqref="U334">
    <cfRule type="cellIs" dxfId="2937" priority="2915" operator="equal">
      <formula>T334  = 1</formula>
    </cfRule>
  </conditionalFormatting>
  <conditionalFormatting sqref="U334">
    <cfRule type="cellIs" dxfId="2936" priority="2914" operator="equal">
      <formula>T334  = 1</formula>
    </cfRule>
  </conditionalFormatting>
  <conditionalFormatting sqref="U334">
    <cfRule type="cellIs" dxfId="2935" priority="2913" operator="equal">
      <formula>T334  = 1</formula>
    </cfRule>
  </conditionalFormatting>
  <conditionalFormatting sqref="U334">
    <cfRule type="cellIs" dxfId="2934" priority="2912" operator="equal">
      <formula>T334  = 1</formula>
    </cfRule>
  </conditionalFormatting>
  <conditionalFormatting sqref="U334">
    <cfRule type="cellIs" dxfId="2933" priority="2911" operator="equal">
      <formula>T334  = 1</formula>
    </cfRule>
  </conditionalFormatting>
  <conditionalFormatting sqref="U334">
    <cfRule type="cellIs" dxfId="2932" priority="2910" operator="equal">
      <formula>T334  = 1</formula>
    </cfRule>
  </conditionalFormatting>
  <conditionalFormatting sqref="U334">
    <cfRule type="cellIs" dxfId="2931" priority="2909" operator="equal">
      <formula>T334  = 1</formula>
    </cfRule>
  </conditionalFormatting>
  <conditionalFormatting sqref="U334">
    <cfRule type="cellIs" dxfId="2930" priority="2908" operator="equal">
      <formula>T334  = 1</formula>
    </cfRule>
  </conditionalFormatting>
  <conditionalFormatting sqref="U334">
    <cfRule type="cellIs" dxfId="2929" priority="2907" operator="equal">
      <formula>T334  = 1</formula>
    </cfRule>
  </conditionalFormatting>
  <conditionalFormatting sqref="U334">
    <cfRule type="cellIs" dxfId="2928" priority="2906" operator="equal">
      <formula>T334  = 1</formula>
    </cfRule>
  </conditionalFormatting>
  <conditionalFormatting sqref="U334">
    <cfRule type="cellIs" dxfId="2927" priority="2905" operator="equal">
      <formula>T334  = 1</formula>
    </cfRule>
  </conditionalFormatting>
  <conditionalFormatting sqref="U334">
    <cfRule type="cellIs" dxfId="2926" priority="2904" operator="equal">
      <formula>T334  = 1</formula>
    </cfRule>
  </conditionalFormatting>
  <conditionalFormatting sqref="U334">
    <cfRule type="cellIs" dxfId="2925" priority="2903" operator="equal">
      <formula>T334  = 1</formula>
    </cfRule>
  </conditionalFormatting>
  <conditionalFormatting sqref="U334">
    <cfRule type="cellIs" dxfId="2924" priority="2902" operator="equal">
      <formula>T334  = 1</formula>
    </cfRule>
  </conditionalFormatting>
  <conditionalFormatting sqref="U334">
    <cfRule type="cellIs" dxfId="2923" priority="2901" operator="equal">
      <formula>T334  = 1</formula>
    </cfRule>
  </conditionalFormatting>
  <conditionalFormatting sqref="U334">
    <cfRule type="cellIs" dxfId="2922" priority="2900" operator="equal">
      <formula>T334  = 1</formula>
    </cfRule>
  </conditionalFormatting>
  <conditionalFormatting sqref="U334">
    <cfRule type="cellIs" dxfId="2921" priority="2899" operator="equal">
      <formula>T334  = 1</formula>
    </cfRule>
  </conditionalFormatting>
  <conditionalFormatting sqref="U334">
    <cfRule type="cellIs" dxfId="2920" priority="2898" operator="equal">
      <formula>T334  = 1</formula>
    </cfRule>
  </conditionalFormatting>
  <conditionalFormatting sqref="U334">
    <cfRule type="cellIs" dxfId="2919" priority="2897" operator="equal">
      <formula>T334  = 1</formula>
    </cfRule>
  </conditionalFormatting>
  <conditionalFormatting sqref="U334">
    <cfRule type="cellIs" dxfId="2918" priority="2896" operator="equal">
      <formula>T334  = 1</formula>
    </cfRule>
  </conditionalFormatting>
  <conditionalFormatting sqref="U335">
    <cfRule type="cellIs" dxfId="2917" priority="2895" operator="equal">
      <formula>T335  = 1</formula>
    </cfRule>
  </conditionalFormatting>
  <conditionalFormatting sqref="U335">
    <cfRule type="cellIs" dxfId="2916" priority="2894" operator="equal">
      <formula>T335  = 1</formula>
    </cfRule>
  </conditionalFormatting>
  <conditionalFormatting sqref="U335">
    <cfRule type="cellIs" dxfId="2915" priority="2893" operator="equal">
      <formula>T335  = 1</formula>
    </cfRule>
  </conditionalFormatting>
  <conditionalFormatting sqref="U335">
    <cfRule type="cellIs" dxfId="2914" priority="2892" operator="equal">
      <formula>T335  = 1</formula>
    </cfRule>
  </conditionalFormatting>
  <conditionalFormatting sqref="U335">
    <cfRule type="cellIs" dxfId="2913" priority="2891" operator="equal">
      <formula>T335  = 1</formula>
    </cfRule>
  </conditionalFormatting>
  <conditionalFormatting sqref="U335">
    <cfRule type="cellIs" dxfId="2912" priority="2890" operator="equal">
      <formula>T335  = 1</formula>
    </cfRule>
  </conditionalFormatting>
  <conditionalFormatting sqref="U335">
    <cfRule type="cellIs" dxfId="2911" priority="2889" operator="equal">
      <formula>T335  = 1</formula>
    </cfRule>
  </conditionalFormatting>
  <conditionalFormatting sqref="U335">
    <cfRule type="cellIs" dxfId="2910" priority="2888" operator="equal">
      <formula>T335  = 1</formula>
    </cfRule>
  </conditionalFormatting>
  <conditionalFormatting sqref="U335">
    <cfRule type="cellIs" dxfId="2909" priority="2887" operator="equal">
      <formula>T335  = 1</formula>
    </cfRule>
  </conditionalFormatting>
  <conditionalFormatting sqref="U335">
    <cfRule type="cellIs" dxfId="2908" priority="2886" operator="equal">
      <formula>T335  = 1</formula>
    </cfRule>
  </conditionalFormatting>
  <conditionalFormatting sqref="U335">
    <cfRule type="cellIs" dxfId="2907" priority="2885" operator="equal">
      <formula>T335  = 1</formula>
    </cfRule>
  </conditionalFormatting>
  <conditionalFormatting sqref="U335">
    <cfRule type="cellIs" dxfId="2906" priority="2884" operator="equal">
      <formula>T335  = 1</formula>
    </cfRule>
  </conditionalFormatting>
  <conditionalFormatting sqref="U335">
    <cfRule type="cellIs" dxfId="2905" priority="2883" operator="equal">
      <formula>T335  = 1</formula>
    </cfRule>
  </conditionalFormatting>
  <conditionalFormatting sqref="U335">
    <cfRule type="cellIs" dxfId="2904" priority="2882" operator="equal">
      <formula>T335  = 1</formula>
    </cfRule>
  </conditionalFormatting>
  <conditionalFormatting sqref="U335">
    <cfRule type="cellIs" dxfId="2903" priority="2881" operator="equal">
      <formula>T335  = 1</formula>
    </cfRule>
  </conditionalFormatting>
  <conditionalFormatting sqref="U335">
    <cfRule type="cellIs" dxfId="2902" priority="2880" operator="equal">
      <formula>T335  = 1</formula>
    </cfRule>
  </conditionalFormatting>
  <conditionalFormatting sqref="U335">
    <cfRule type="cellIs" dxfId="2901" priority="2879" operator="equal">
      <formula>T335  = 1</formula>
    </cfRule>
  </conditionalFormatting>
  <conditionalFormatting sqref="U335">
    <cfRule type="cellIs" dxfId="2900" priority="2878" operator="equal">
      <formula>T335  = 1</formula>
    </cfRule>
  </conditionalFormatting>
  <conditionalFormatting sqref="U335">
    <cfRule type="cellIs" dxfId="2899" priority="2877" operator="equal">
      <formula>T335  = 1</formula>
    </cfRule>
  </conditionalFormatting>
  <conditionalFormatting sqref="U335">
    <cfRule type="cellIs" dxfId="2898" priority="2876" operator="equal">
      <formula>T335  = 1</formula>
    </cfRule>
  </conditionalFormatting>
  <conditionalFormatting sqref="U335">
    <cfRule type="cellIs" dxfId="2897" priority="2875" operator="equal">
      <formula>T335  = 1</formula>
    </cfRule>
  </conditionalFormatting>
  <conditionalFormatting sqref="U335">
    <cfRule type="cellIs" dxfId="2896" priority="2874" operator="equal">
      <formula>T335  = 1</formula>
    </cfRule>
  </conditionalFormatting>
  <conditionalFormatting sqref="U335">
    <cfRule type="cellIs" dxfId="2895" priority="2873" operator="equal">
      <formula>T335  = 1</formula>
    </cfRule>
  </conditionalFormatting>
  <conditionalFormatting sqref="U335">
    <cfRule type="cellIs" dxfId="2894" priority="2872" operator="equal">
      <formula>T335  = 1</formula>
    </cfRule>
  </conditionalFormatting>
  <conditionalFormatting sqref="U335">
    <cfRule type="cellIs" dxfId="2893" priority="2871" operator="equal">
      <formula>T335  = 1</formula>
    </cfRule>
  </conditionalFormatting>
  <conditionalFormatting sqref="U335">
    <cfRule type="cellIs" dxfId="2892" priority="2870" operator="equal">
      <formula>T335  = 1</formula>
    </cfRule>
  </conditionalFormatting>
  <conditionalFormatting sqref="U335">
    <cfRule type="cellIs" dxfId="2891" priority="2869" operator="equal">
      <formula>T335  = 1</formula>
    </cfRule>
  </conditionalFormatting>
  <conditionalFormatting sqref="U335">
    <cfRule type="cellIs" dxfId="2890" priority="2868" operator="equal">
      <formula>T335  = 1</formula>
    </cfRule>
  </conditionalFormatting>
  <conditionalFormatting sqref="U335">
    <cfRule type="cellIs" dxfId="2889" priority="2867" operator="equal">
      <formula>T335  = 1</formula>
    </cfRule>
  </conditionalFormatting>
  <conditionalFormatting sqref="U335">
    <cfRule type="cellIs" dxfId="2888" priority="2866" operator="equal">
      <formula>T335  = 1</formula>
    </cfRule>
  </conditionalFormatting>
  <conditionalFormatting sqref="U335">
    <cfRule type="cellIs" dxfId="2887" priority="2865" operator="equal">
      <formula>T335  = 1</formula>
    </cfRule>
  </conditionalFormatting>
  <conditionalFormatting sqref="U335">
    <cfRule type="cellIs" dxfId="2886" priority="2864" operator="equal">
      <formula>T335  = 1</formula>
    </cfRule>
  </conditionalFormatting>
  <conditionalFormatting sqref="U335">
    <cfRule type="cellIs" dxfId="2885" priority="2863" operator="equal">
      <formula>T335  = 1</formula>
    </cfRule>
  </conditionalFormatting>
  <conditionalFormatting sqref="U335">
    <cfRule type="cellIs" dxfId="2884" priority="2862" operator="equal">
      <formula>T335  = 1</formula>
    </cfRule>
  </conditionalFormatting>
  <conditionalFormatting sqref="U335">
    <cfRule type="cellIs" dxfId="2883" priority="2861" operator="equal">
      <formula>T335  = 1</formula>
    </cfRule>
  </conditionalFormatting>
  <conditionalFormatting sqref="U335">
    <cfRule type="cellIs" dxfId="2882" priority="2860" operator="equal">
      <formula>T335  = 1</formula>
    </cfRule>
  </conditionalFormatting>
  <conditionalFormatting sqref="U336">
    <cfRule type="cellIs" dxfId="2881" priority="2859" operator="equal">
      <formula>T336  = 1</formula>
    </cfRule>
  </conditionalFormatting>
  <conditionalFormatting sqref="U336">
    <cfRule type="cellIs" dxfId="2880" priority="2858" operator="equal">
      <formula>T336  = 1</formula>
    </cfRule>
  </conditionalFormatting>
  <conditionalFormatting sqref="U336">
    <cfRule type="cellIs" dxfId="2879" priority="2857" operator="equal">
      <formula>T336  = 1</formula>
    </cfRule>
  </conditionalFormatting>
  <conditionalFormatting sqref="U336">
    <cfRule type="cellIs" dxfId="2878" priority="2856" operator="equal">
      <formula>T336  = 1</formula>
    </cfRule>
  </conditionalFormatting>
  <conditionalFormatting sqref="U336">
    <cfRule type="cellIs" dxfId="2877" priority="2855" operator="equal">
      <formula>T336  = 1</formula>
    </cfRule>
  </conditionalFormatting>
  <conditionalFormatting sqref="U336">
    <cfRule type="cellIs" dxfId="2876" priority="2854" operator="equal">
      <formula>T336  = 1</formula>
    </cfRule>
  </conditionalFormatting>
  <conditionalFormatting sqref="U336">
    <cfRule type="cellIs" dxfId="2875" priority="2853" operator="equal">
      <formula>T336  = 1</formula>
    </cfRule>
  </conditionalFormatting>
  <conditionalFormatting sqref="U336">
    <cfRule type="cellIs" dxfId="2874" priority="2852" operator="equal">
      <formula>T336  = 1</formula>
    </cfRule>
  </conditionalFormatting>
  <conditionalFormatting sqref="U336">
    <cfRule type="cellIs" dxfId="2873" priority="2851" operator="equal">
      <formula>T336  = 1</formula>
    </cfRule>
  </conditionalFormatting>
  <conditionalFormatting sqref="U336">
    <cfRule type="cellIs" dxfId="2872" priority="2850" operator="equal">
      <formula>T336  = 1</formula>
    </cfRule>
  </conditionalFormatting>
  <conditionalFormatting sqref="U336">
    <cfRule type="cellIs" dxfId="2871" priority="2849" operator="equal">
      <formula>T336  = 1</formula>
    </cfRule>
  </conditionalFormatting>
  <conditionalFormatting sqref="U336">
    <cfRule type="cellIs" dxfId="2870" priority="2848" operator="equal">
      <formula>T336  = 1</formula>
    </cfRule>
  </conditionalFormatting>
  <conditionalFormatting sqref="U336">
    <cfRule type="cellIs" dxfId="2869" priority="2847" operator="equal">
      <formula>T336  = 1</formula>
    </cfRule>
  </conditionalFormatting>
  <conditionalFormatting sqref="U336">
    <cfRule type="cellIs" dxfId="2868" priority="2846" operator="equal">
      <formula>T336  = 1</formula>
    </cfRule>
  </conditionalFormatting>
  <conditionalFormatting sqref="U336">
    <cfRule type="cellIs" dxfId="2867" priority="2845" operator="equal">
      <formula>T336  = 1</formula>
    </cfRule>
  </conditionalFormatting>
  <conditionalFormatting sqref="U336">
    <cfRule type="cellIs" dxfId="2866" priority="2844" operator="equal">
      <formula>T336  = 1</formula>
    </cfRule>
  </conditionalFormatting>
  <conditionalFormatting sqref="U336">
    <cfRule type="cellIs" dxfId="2865" priority="2843" operator="equal">
      <formula>T336  = 1</formula>
    </cfRule>
  </conditionalFormatting>
  <conditionalFormatting sqref="U336">
    <cfRule type="cellIs" dxfId="2864" priority="2842" operator="equal">
      <formula>T336  = 1</formula>
    </cfRule>
  </conditionalFormatting>
  <conditionalFormatting sqref="U336">
    <cfRule type="cellIs" dxfId="2863" priority="2841" operator="equal">
      <formula>T336  = 1</formula>
    </cfRule>
  </conditionalFormatting>
  <conditionalFormatting sqref="U336">
    <cfRule type="cellIs" dxfId="2862" priority="2840" operator="equal">
      <formula>T336  = 1</formula>
    </cfRule>
  </conditionalFormatting>
  <conditionalFormatting sqref="U336">
    <cfRule type="cellIs" dxfId="2861" priority="2839" operator="equal">
      <formula>T336  = 1</formula>
    </cfRule>
  </conditionalFormatting>
  <conditionalFormatting sqref="U336">
    <cfRule type="cellIs" dxfId="2860" priority="2838" operator="equal">
      <formula>T336  = 1</formula>
    </cfRule>
  </conditionalFormatting>
  <conditionalFormatting sqref="U336">
    <cfRule type="cellIs" dxfId="2859" priority="2837" operator="equal">
      <formula>T336  = 1</formula>
    </cfRule>
  </conditionalFormatting>
  <conditionalFormatting sqref="U336">
    <cfRule type="cellIs" dxfId="2858" priority="2836" operator="equal">
      <formula>T336  = 1</formula>
    </cfRule>
  </conditionalFormatting>
  <conditionalFormatting sqref="U336">
    <cfRule type="cellIs" dxfId="2857" priority="2835" operator="equal">
      <formula>T336  = 1</formula>
    </cfRule>
  </conditionalFormatting>
  <conditionalFormatting sqref="U336">
    <cfRule type="cellIs" dxfId="2856" priority="2834" operator="equal">
      <formula>T336  = 1</formula>
    </cfRule>
  </conditionalFormatting>
  <conditionalFormatting sqref="U336">
    <cfRule type="cellIs" dxfId="2855" priority="2833" operator="equal">
      <formula>T336  = 1</formula>
    </cfRule>
  </conditionalFormatting>
  <conditionalFormatting sqref="U336">
    <cfRule type="cellIs" dxfId="2854" priority="2832" operator="equal">
      <formula>T336  = 1</formula>
    </cfRule>
  </conditionalFormatting>
  <conditionalFormatting sqref="U336">
    <cfRule type="cellIs" dxfId="2853" priority="2831" operator="equal">
      <formula>T336  = 1</formula>
    </cfRule>
  </conditionalFormatting>
  <conditionalFormatting sqref="U336">
    <cfRule type="cellIs" dxfId="2852" priority="2830" operator="equal">
      <formula>T336  = 1</formula>
    </cfRule>
  </conditionalFormatting>
  <conditionalFormatting sqref="U336">
    <cfRule type="cellIs" dxfId="2851" priority="2829" operator="equal">
      <formula>T336  = 1</formula>
    </cfRule>
  </conditionalFormatting>
  <conditionalFormatting sqref="U336">
    <cfRule type="cellIs" dxfId="2850" priority="2828" operator="equal">
      <formula>T336  = 1</formula>
    </cfRule>
  </conditionalFormatting>
  <conditionalFormatting sqref="U336">
    <cfRule type="cellIs" dxfId="2849" priority="2827" operator="equal">
      <formula>T336  = 1</formula>
    </cfRule>
  </conditionalFormatting>
  <conditionalFormatting sqref="U336">
    <cfRule type="cellIs" dxfId="2848" priority="2826" operator="equal">
      <formula>T336  = 1</formula>
    </cfRule>
  </conditionalFormatting>
  <conditionalFormatting sqref="U336">
    <cfRule type="cellIs" dxfId="2847" priority="2825" operator="equal">
      <formula>T336  = 1</formula>
    </cfRule>
  </conditionalFormatting>
  <conditionalFormatting sqref="U336">
    <cfRule type="cellIs" dxfId="2846" priority="2824" operator="equal">
      <formula>T336  = 1</formula>
    </cfRule>
  </conditionalFormatting>
  <conditionalFormatting sqref="U337">
    <cfRule type="cellIs" dxfId="2845" priority="2823" operator="equal">
      <formula>T337  = 1</formula>
    </cfRule>
  </conditionalFormatting>
  <conditionalFormatting sqref="U337">
    <cfRule type="cellIs" dxfId="2844" priority="2822" operator="equal">
      <formula>T337  = 1</formula>
    </cfRule>
  </conditionalFormatting>
  <conditionalFormatting sqref="U337">
    <cfRule type="cellIs" dxfId="2843" priority="2821" operator="equal">
      <formula>T337  = 1</formula>
    </cfRule>
  </conditionalFormatting>
  <conditionalFormatting sqref="U337">
    <cfRule type="cellIs" dxfId="2842" priority="2820" operator="equal">
      <formula>T337  = 1</formula>
    </cfRule>
  </conditionalFormatting>
  <conditionalFormatting sqref="U337">
    <cfRule type="cellIs" dxfId="2841" priority="2819" operator="equal">
      <formula>T337  = 1</formula>
    </cfRule>
  </conditionalFormatting>
  <conditionalFormatting sqref="U337">
    <cfRule type="cellIs" dxfId="2840" priority="2818" operator="equal">
      <formula>T337  = 1</formula>
    </cfRule>
  </conditionalFormatting>
  <conditionalFormatting sqref="U337">
    <cfRule type="cellIs" dxfId="2839" priority="2817" operator="equal">
      <formula>T337  = 1</formula>
    </cfRule>
  </conditionalFormatting>
  <conditionalFormatting sqref="U337">
    <cfRule type="cellIs" dxfId="2838" priority="2816" operator="equal">
      <formula>T337  = 1</formula>
    </cfRule>
  </conditionalFormatting>
  <conditionalFormatting sqref="U337">
    <cfRule type="cellIs" dxfId="2837" priority="2815" operator="equal">
      <formula>T337  = 1</formula>
    </cfRule>
  </conditionalFormatting>
  <conditionalFormatting sqref="U337">
    <cfRule type="cellIs" dxfId="2836" priority="2814" operator="equal">
      <formula>T337  = 1</formula>
    </cfRule>
  </conditionalFormatting>
  <conditionalFormatting sqref="U337">
    <cfRule type="cellIs" dxfId="2835" priority="2813" operator="equal">
      <formula>T337  = 1</formula>
    </cfRule>
  </conditionalFormatting>
  <conditionalFormatting sqref="U337">
    <cfRule type="cellIs" dxfId="2834" priority="2812" operator="equal">
      <formula>T337  = 1</formula>
    </cfRule>
  </conditionalFormatting>
  <conditionalFormatting sqref="U337">
    <cfRule type="cellIs" dxfId="2833" priority="2811" operator="equal">
      <formula>T337  = 1</formula>
    </cfRule>
  </conditionalFormatting>
  <conditionalFormatting sqref="U337">
    <cfRule type="cellIs" dxfId="2832" priority="2810" operator="equal">
      <formula>T337  = 1</formula>
    </cfRule>
  </conditionalFormatting>
  <conditionalFormatting sqref="U337">
    <cfRule type="cellIs" dxfId="2831" priority="2809" operator="equal">
      <formula>T337  = 1</formula>
    </cfRule>
  </conditionalFormatting>
  <conditionalFormatting sqref="U337">
    <cfRule type="cellIs" dxfId="2830" priority="2808" operator="equal">
      <formula>T337  = 1</formula>
    </cfRule>
  </conditionalFormatting>
  <conditionalFormatting sqref="U337">
    <cfRule type="cellIs" dxfId="2829" priority="2807" operator="equal">
      <formula>T337  = 1</formula>
    </cfRule>
  </conditionalFormatting>
  <conditionalFormatting sqref="U337">
    <cfRule type="cellIs" dxfId="2828" priority="2806" operator="equal">
      <formula>T337  = 1</formula>
    </cfRule>
  </conditionalFormatting>
  <conditionalFormatting sqref="U337">
    <cfRule type="cellIs" dxfId="2827" priority="2805" operator="equal">
      <formula>T337  = 1</formula>
    </cfRule>
  </conditionalFormatting>
  <conditionalFormatting sqref="U337">
    <cfRule type="cellIs" dxfId="2826" priority="2804" operator="equal">
      <formula>T337  = 1</formula>
    </cfRule>
  </conditionalFormatting>
  <conditionalFormatting sqref="U337">
    <cfRule type="cellIs" dxfId="2825" priority="2803" operator="equal">
      <formula>T337  = 1</formula>
    </cfRule>
  </conditionalFormatting>
  <conditionalFormatting sqref="U337">
    <cfRule type="cellIs" dxfId="2824" priority="2802" operator="equal">
      <formula>T337  = 1</formula>
    </cfRule>
  </conditionalFormatting>
  <conditionalFormatting sqref="U337">
    <cfRule type="cellIs" dxfId="2823" priority="2801" operator="equal">
      <formula>T337  = 1</formula>
    </cfRule>
  </conditionalFormatting>
  <conditionalFormatting sqref="U337">
    <cfRule type="cellIs" dxfId="2822" priority="2800" operator="equal">
      <formula>T337  = 1</formula>
    </cfRule>
  </conditionalFormatting>
  <conditionalFormatting sqref="U337">
    <cfRule type="cellIs" dxfId="2821" priority="2799" operator="equal">
      <formula>T337  = 1</formula>
    </cfRule>
  </conditionalFormatting>
  <conditionalFormatting sqref="U337">
    <cfRule type="cellIs" dxfId="2820" priority="2798" operator="equal">
      <formula>T337  = 1</formula>
    </cfRule>
  </conditionalFormatting>
  <conditionalFormatting sqref="U337">
    <cfRule type="cellIs" dxfId="2819" priority="2797" operator="equal">
      <formula>T337  = 1</formula>
    </cfRule>
  </conditionalFormatting>
  <conditionalFormatting sqref="U337">
    <cfRule type="cellIs" dxfId="2818" priority="2796" operator="equal">
      <formula>T337  = 1</formula>
    </cfRule>
  </conditionalFormatting>
  <conditionalFormatting sqref="U337">
    <cfRule type="cellIs" dxfId="2817" priority="2795" operator="equal">
      <formula>T337  = 1</formula>
    </cfRule>
  </conditionalFormatting>
  <conditionalFormatting sqref="U337">
    <cfRule type="cellIs" dxfId="2816" priority="2794" operator="equal">
      <formula>T337  = 1</formula>
    </cfRule>
  </conditionalFormatting>
  <conditionalFormatting sqref="U337">
    <cfRule type="cellIs" dxfId="2815" priority="2793" operator="equal">
      <formula>T337  = 1</formula>
    </cfRule>
  </conditionalFormatting>
  <conditionalFormatting sqref="U337">
    <cfRule type="cellIs" dxfId="2814" priority="2792" operator="equal">
      <formula>T337  = 1</formula>
    </cfRule>
  </conditionalFormatting>
  <conditionalFormatting sqref="U337">
    <cfRule type="cellIs" dxfId="2813" priority="2791" operator="equal">
      <formula>T337  = 1</formula>
    </cfRule>
  </conditionalFormatting>
  <conditionalFormatting sqref="U337">
    <cfRule type="cellIs" dxfId="2812" priority="2790" operator="equal">
      <formula>T337  = 1</formula>
    </cfRule>
  </conditionalFormatting>
  <conditionalFormatting sqref="U337">
    <cfRule type="cellIs" dxfId="2811" priority="2789" operator="equal">
      <formula>T337  = 1</formula>
    </cfRule>
  </conditionalFormatting>
  <conditionalFormatting sqref="U337">
    <cfRule type="cellIs" dxfId="2810" priority="2788" operator="equal">
      <formula>T337  = 1</formula>
    </cfRule>
  </conditionalFormatting>
  <conditionalFormatting sqref="U338">
    <cfRule type="cellIs" dxfId="2809" priority="2787" operator="equal">
      <formula>T338  = 1</formula>
    </cfRule>
  </conditionalFormatting>
  <conditionalFormatting sqref="U338">
    <cfRule type="cellIs" dxfId="2808" priority="2786" operator="equal">
      <formula>T338  = 1</formula>
    </cfRule>
  </conditionalFormatting>
  <conditionalFormatting sqref="U338">
    <cfRule type="cellIs" dxfId="2807" priority="2785" operator="equal">
      <formula>T338  = 1</formula>
    </cfRule>
  </conditionalFormatting>
  <conditionalFormatting sqref="U338">
    <cfRule type="cellIs" dxfId="2806" priority="2784" operator="equal">
      <formula>T338  = 1</formula>
    </cfRule>
  </conditionalFormatting>
  <conditionalFormatting sqref="U338">
    <cfRule type="cellIs" dxfId="2805" priority="2783" operator="equal">
      <formula>T338  = 1</formula>
    </cfRule>
  </conditionalFormatting>
  <conditionalFormatting sqref="U338">
    <cfRule type="cellIs" dxfId="2804" priority="2782" operator="equal">
      <formula>T338  = 1</formula>
    </cfRule>
  </conditionalFormatting>
  <conditionalFormatting sqref="U338">
    <cfRule type="cellIs" dxfId="2803" priority="2781" operator="equal">
      <formula>T338  = 1</formula>
    </cfRule>
  </conditionalFormatting>
  <conditionalFormatting sqref="U338">
    <cfRule type="cellIs" dxfId="2802" priority="2780" operator="equal">
      <formula>T338  = 1</formula>
    </cfRule>
  </conditionalFormatting>
  <conditionalFormatting sqref="U338">
    <cfRule type="cellIs" dxfId="2801" priority="2779" operator="equal">
      <formula>T338  = 1</formula>
    </cfRule>
  </conditionalFormatting>
  <conditionalFormatting sqref="U338">
    <cfRule type="cellIs" dxfId="2800" priority="2778" operator="equal">
      <formula>T338  = 1</formula>
    </cfRule>
  </conditionalFormatting>
  <conditionalFormatting sqref="U338">
    <cfRule type="cellIs" dxfId="2799" priority="2777" operator="equal">
      <formula>T338  = 1</formula>
    </cfRule>
  </conditionalFormatting>
  <conditionalFormatting sqref="U338">
    <cfRule type="cellIs" dxfId="2798" priority="2776" operator="equal">
      <formula>T338  = 1</formula>
    </cfRule>
  </conditionalFormatting>
  <conditionalFormatting sqref="U338">
    <cfRule type="cellIs" dxfId="2797" priority="2775" operator="equal">
      <formula>T338  = 1</formula>
    </cfRule>
  </conditionalFormatting>
  <conditionalFormatting sqref="U338">
    <cfRule type="cellIs" dxfId="2796" priority="2774" operator="equal">
      <formula>T338  = 1</formula>
    </cfRule>
  </conditionalFormatting>
  <conditionalFormatting sqref="U338">
    <cfRule type="cellIs" dxfId="2795" priority="2773" operator="equal">
      <formula>T338  = 1</formula>
    </cfRule>
  </conditionalFormatting>
  <conditionalFormatting sqref="U338">
    <cfRule type="cellIs" dxfId="2794" priority="2772" operator="equal">
      <formula>T338  = 1</formula>
    </cfRule>
  </conditionalFormatting>
  <conditionalFormatting sqref="U338">
    <cfRule type="cellIs" dxfId="2793" priority="2771" operator="equal">
      <formula>T338  = 1</formula>
    </cfRule>
  </conditionalFormatting>
  <conditionalFormatting sqref="U338">
    <cfRule type="cellIs" dxfId="2792" priority="2770" operator="equal">
      <formula>T338  = 1</formula>
    </cfRule>
  </conditionalFormatting>
  <conditionalFormatting sqref="U338">
    <cfRule type="cellIs" dxfId="2791" priority="2769" operator="equal">
      <formula>T338  = 1</formula>
    </cfRule>
  </conditionalFormatting>
  <conditionalFormatting sqref="U338">
    <cfRule type="cellIs" dxfId="2790" priority="2768" operator="equal">
      <formula>T338  = 1</formula>
    </cfRule>
  </conditionalFormatting>
  <conditionalFormatting sqref="U338">
    <cfRule type="cellIs" dxfId="2789" priority="2767" operator="equal">
      <formula>T338  = 1</formula>
    </cfRule>
  </conditionalFormatting>
  <conditionalFormatting sqref="U338">
    <cfRule type="cellIs" dxfId="2788" priority="2766" operator="equal">
      <formula>T338  = 1</formula>
    </cfRule>
  </conditionalFormatting>
  <conditionalFormatting sqref="U338">
    <cfRule type="cellIs" dxfId="2787" priority="2765" operator="equal">
      <formula>T338  = 1</formula>
    </cfRule>
  </conditionalFormatting>
  <conditionalFormatting sqref="U338">
    <cfRule type="cellIs" dxfId="2786" priority="2764" operator="equal">
      <formula>T338  = 1</formula>
    </cfRule>
  </conditionalFormatting>
  <conditionalFormatting sqref="U338">
    <cfRule type="cellIs" dxfId="2785" priority="2763" operator="equal">
      <formula>T338  = 1</formula>
    </cfRule>
  </conditionalFormatting>
  <conditionalFormatting sqref="U338">
    <cfRule type="cellIs" dxfId="2784" priority="2762" operator="equal">
      <formula>T338  = 1</formula>
    </cfRule>
  </conditionalFormatting>
  <conditionalFormatting sqref="U338">
    <cfRule type="cellIs" dxfId="2783" priority="2761" operator="equal">
      <formula>T338  = 1</formula>
    </cfRule>
  </conditionalFormatting>
  <conditionalFormatting sqref="U338">
    <cfRule type="cellIs" dxfId="2782" priority="2760" operator="equal">
      <formula>T338  = 1</formula>
    </cfRule>
  </conditionalFormatting>
  <conditionalFormatting sqref="U338">
    <cfRule type="cellIs" dxfId="2781" priority="2759" operator="equal">
      <formula>T338  = 1</formula>
    </cfRule>
  </conditionalFormatting>
  <conditionalFormatting sqref="U338">
    <cfRule type="cellIs" dxfId="2780" priority="2758" operator="equal">
      <formula>T338  = 1</formula>
    </cfRule>
  </conditionalFormatting>
  <conditionalFormatting sqref="U338">
    <cfRule type="cellIs" dxfId="2779" priority="2757" operator="equal">
      <formula>T338  = 1</formula>
    </cfRule>
  </conditionalFormatting>
  <conditionalFormatting sqref="U338">
    <cfRule type="cellIs" dxfId="2778" priority="2756" operator="equal">
      <formula>T338  = 1</formula>
    </cfRule>
  </conditionalFormatting>
  <conditionalFormatting sqref="U338">
    <cfRule type="cellIs" dxfId="2777" priority="2755" operator="equal">
      <formula>T338  = 1</formula>
    </cfRule>
  </conditionalFormatting>
  <conditionalFormatting sqref="U338">
    <cfRule type="cellIs" dxfId="2776" priority="2754" operator="equal">
      <formula>T338  = 1</formula>
    </cfRule>
  </conditionalFormatting>
  <conditionalFormatting sqref="U338">
    <cfRule type="cellIs" dxfId="2775" priority="2753" operator="equal">
      <formula>T338  = 1</formula>
    </cfRule>
  </conditionalFormatting>
  <conditionalFormatting sqref="U338">
    <cfRule type="cellIs" dxfId="2774" priority="2752" operator="equal">
      <formula>T338  = 1</formula>
    </cfRule>
  </conditionalFormatting>
  <conditionalFormatting sqref="U339">
    <cfRule type="cellIs" dxfId="2773" priority="2751" operator="equal">
      <formula>T339  = 1</formula>
    </cfRule>
  </conditionalFormatting>
  <conditionalFormatting sqref="U339">
    <cfRule type="cellIs" dxfId="2772" priority="2750" operator="equal">
      <formula>T339  = 1</formula>
    </cfRule>
  </conditionalFormatting>
  <conditionalFormatting sqref="U339">
    <cfRule type="cellIs" dxfId="2771" priority="2749" operator="equal">
      <formula>T339  = 1</formula>
    </cfRule>
  </conditionalFormatting>
  <conditionalFormatting sqref="U339">
    <cfRule type="cellIs" dxfId="2770" priority="2748" operator="equal">
      <formula>T339  = 1</formula>
    </cfRule>
  </conditionalFormatting>
  <conditionalFormatting sqref="U339">
    <cfRule type="cellIs" dxfId="2769" priority="2747" operator="equal">
      <formula>T339  = 1</formula>
    </cfRule>
  </conditionalFormatting>
  <conditionalFormatting sqref="U339">
    <cfRule type="cellIs" dxfId="2768" priority="2746" operator="equal">
      <formula>T339  = 1</formula>
    </cfRule>
  </conditionalFormatting>
  <conditionalFormatting sqref="U339">
    <cfRule type="cellIs" dxfId="2767" priority="2745" operator="equal">
      <formula>T339  = 1</formula>
    </cfRule>
  </conditionalFormatting>
  <conditionalFormatting sqref="U339">
    <cfRule type="cellIs" dxfId="2766" priority="2744" operator="equal">
      <formula>T339  = 1</formula>
    </cfRule>
  </conditionalFormatting>
  <conditionalFormatting sqref="U339">
    <cfRule type="cellIs" dxfId="2765" priority="2743" operator="equal">
      <formula>T339  = 1</formula>
    </cfRule>
  </conditionalFormatting>
  <conditionalFormatting sqref="U339">
    <cfRule type="cellIs" dxfId="2764" priority="2742" operator="equal">
      <formula>T339  = 1</formula>
    </cfRule>
  </conditionalFormatting>
  <conditionalFormatting sqref="U339">
    <cfRule type="cellIs" dxfId="2763" priority="2741" operator="equal">
      <formula>T339  = 1</formula>
    </cfRule>
  </conditionalFormatting>
  <conditionalFormatting sqref="U339">
    <cfRule type="cellIs" dxfId="2762" priority="2740" operator="equal">
      <formula>T339  = 1</formula>
    </cfRule>
  </conditionalFormatting>
  <conditionalFormatting sqref="U339">
    <cfRule type="cellIs" dxfId="2761" priority="2739" operator="equal">
      <formula>T339  = 1</formula>
    </cfRule>
  </conditionalFormatting>
  <conditionalFormatting sqref="U339">
    <cfRule type="cellIs" dxfId="2760" priority="2738" operator="equal">
      <formula>T339  = 1</formula>
    </cfRule>
  </conditionalFormatting>
  <conditionalFormatting sqref="U339">
    <cfRule type="cellIs" dxfId="2759" priority="2737" operator="equal">
      <formula>T339  = 1</formula>
    </cfRule>
  </conditionalFormatting>
  <conditionalFormatting sqref="U339">
    <cfRule type="cellIs" dxfId="2758" priority="2736" operator="equal">
      <formula>T339  = 1</formula>
    </cfRule>
  </conditionalFormatting>
  <conditionalFormatting sqref="U339">
    <cfRule type="cellIs" dxfId="2757" priority="2735" operator="equal">
      <formula>T339  = 1</formula>
    </cfRule>
  </conditionalFormatting>
  <conditionalFormatting sqref="U339">
    <cfRule type="cellIs" dxfId="2756" priority="2734" operator="equal">
      <formula>T339  = 1</formula>
    </cfRule>
  </conditionalFormatting>
  <conditionalFormatting sqref="U339">
    <cfRule type="cellIs" dxfId="2755" priority="2733" operator="equal">
      <formula>T339  = 1</formula>
    </cfRule>
  </conditionalFormatting>
  <conditionalFormatting sqref="U339">
    <cfRule type="cellIs" dxfId="2754" priority="2732" operator="equal">
      <formula>T339  = 1</formula>
    </cfRule>
  </conditionalFormatting>
  <conditionalFormatting sqref="U339">
    <cfRule type="cellIs" dxfId="2753" priority="2731" operator="equal">
      <formula>T339  = 1</formula>
    </cfRule>
  </conditionalFormatting>
  <conditionalFormatting sqref="U339">
    <cfRule type="cellIs" dxfId="2752" priority="2730" operator="equal">
      <formula>T339  = 1</formula>
    </cfRule>
  </conditionalFormatting>
  <conditionalFormatting sqref="U339">
    <cfRule type="cellIs" dxfId="2751" priority="2729" operator="equal">
      <formula>T339  = 1</formula>
    </cfRule>
  </conditionalFormatting>
  <conditionalFormatting sqref="U339">
    <cfRule type="cellIs" dxfId="2750" priority="2728" operator="equal">
      <formula>T339  = 1</formula>
    </cfRule>
  </conditionalFormatting>
  <conditionalFormatting sqref="U339">
    <cfRule type="cellIs" dxfId="2749" priority="2727" operator="equal">
      <formula>T339  = 1</formula>
    </cfRule>
  </conditionalFormatting>
  <conditionalFormatting sqref="U339">
    <cfRule type="cellIs" dxfId="2748" priority="2726" operator="equal">
      <formula>T339  = 1</formula>
    </cfRule>
  </conditionalFormatting>
  <conditionalFormatting sqref="U339">
    <cfRule type="cellIs" dxfId="2747" priority="2725" operator="equal">
      <formula>T339  = 1</formula>
    </cfRule>
  </conditionalFormatting>
  <conditionalFormatting sqref="U339">
    <cfRule type="cellIs" dxfId="2746" priority="2724" operator="equal">
      <formula>T339  = 1</formula>
    </cfRule>
  </conditionalFormatting>
  <conditionalFormatting sqref="U339">
    <cfRule type="cellIs" dxfId="2745" priority="2723" operator="equal">
      <formula>T339  = 1</formula>
    </cfRule>
  </conditionalFormatting>
  <conditionalFormatting sqref="U339">
    <cfRule type="cellIs" dxfId="2744" priority="2722" operator="equal">
      <formula>T339  = 1</formula>
    </cfRule>
  </conditionalFormatting>
  <conditionalFormatting sqref="U339">
    <cfRule type="cellIs" dxfId="2743" priority="2721" operator="equal">
      <formula>T339  = 1</formula>
    </cfRule>
  </conditionalFormatting>
  <conditionalFormatting sqref="U339">
    <cfRule type="cellIs" dxfId="2742" priority="2720" operator="equal">
      <formula>T339  = 1</formula>
    </cfRule>
  </conditionalFormatting>
  <conditionalFormatting sqref="U339">
    <cfRule type="cellIs" dxfId="2741" priority="2719" operator="equal">
      <formula>T339  = 1</formula>
    </cfRule>
  </conditionalFormatting>
  <conditionalFormatting sqref="U339">
    <cfRule type="cellIs" dxfId="2740" priority="2718" operator="equal">
      <formula>T339  = 1</formula>
    </cfRule>
  </conditionalFormatting>
  <conditionalFormatting sqref="U339">
    <cfRule type="cellIs" dxfId="2739" priority="2717" operator="equal">
      <formula>T339  = 1</formula>
    </cfRule>
  </conditionalFormatting>
  <conditionalFormatting sqref="U339">
    <cfRule type="cellIs" dxfId="2738" priority="2716" operator="equal">
      <formula>T339  = 1</formula>
    </cfRule>
  </conditionalFormatting>
  <conditionalFormatting sqref="U340">
    <cfRule type="cellIs" dxfId="2737" priority="2715" operator="equal">
      <formula>T340  = 1</formula>
    </cfRule>
  </conditionalFormatting>
  <conditionalFormatting sqref="U340">
    <cfRule type="cellIs" dxfId="2736" priority="2714" operator="equal">
      <formula>T340  = 1</formula>
    </cfRule>
  </conditionalFormatting>
  <conditionalFormatting sqref="U340">
    <cfRule type="cellIs" dxfId="2735" priority="2713" operator="equal">
      <formula>T340  = 1</formula>
    </cfRule>
  </conditionalFormatting>
  <conditionalFormatting sqref="U340">
    <cfRule type="cellIs" dxfId="2734" priority="2712" operator="equal">
      <formula>T340  = 1</formula>
    </cfRule>
  </conditionalFormatting>
  <conditionalFormatting sqref="U340">
    <cfRule type="cellIs" dxfId="2733" priority="2711" operator="equal">
      <formula>T340  = 1</formula>
    </cfRule>
  </conditionalFormatting>
  <conditionalFormatting sqref="U340">
    <cfRule type="cellIs" dxfId="2732" priority="2710" operator="equal">
      <formula>T340  = 1</formula>
    </cfRule>
  </conditionalFormatting>
  <conditionalFormatting sqref="U340">
    <cfRule type="cellIs" dxfId="2731" priority="2709" operator="equal">
      <formula>T340  = 1</formula>
    </cfRule>
  </conditionalFormatting>
  <conditionalFormatting sqref="U340">
    <cfRule type="cellIs" dxfId="2730" priority="2708" operator="equal">
      <formula>T340  = 1</formula>
    </cfRule>
  </conditionalFormatting>
  <conditionalFormatting sqref="U340">
    <cfRule type="cellIs" dxfId="2729" priority="2707" operator="equal">
      <formula>T340  = 1</formula>
    </cfRule>
  </conditionalFormatting>
  <conditionalFormatting sqref="U340">
    <cfRule type="cellIs" dxfId="2728" priority="2706" operator="equal">
      <formula>T340  = 1</formula>
    </cfRule>
  </conditionalFormatting>
  <conditionalFormatting sqref="U340">
    <cfRule type="cellIs" dxfId="2727" priority="2705" operator="equal">
      <formula>T340  = 1</formula>
    </cfRule>
  </conditionalFormatting>
  <conditionalFormatting sqref="U340">
    <cfRule type="cellIs" dxfId="2726" priority="2704" operator="equal">
      <formula>T340  = 1</formula>
    </cfRule>
  </conditionalFormatting>
  <conditionalFormatting sqref="U340">
    <cfRule type="cellIs" dxfId="2725" priority="2703" operator="equal">
      <formula>T340  = 1</formula>
    </cfRule>
  </conditionalFormatting>
  <conditionalFormatting sqref="U340">
    <cfRule type="cellIs" dxfId="2724" priority="2702" operator="equal">
      <formula>T340  = 1</formula>
    </cfRule>
  </conditionalFormatting>
  <conditionalFormatting sqref="U340">
    <cfRule type="cellIs" dxfId="2723" priority="2701" operator="equal">
      <formula>T340  = 1</formula>
    </cfRule>
  </conditionalFormatting>
  <conditionalFormatting sqref="U340">
    <cfRule type="cellIs" dxfId="2722" priority="2700" operator="equal">
      <formula>T340  = 1</formula>
    </cfRule>
  </conditionalFormatting>
  <conditionalFormatting sqref="U340">
    <cfRule type="cellIs" dxfId="2721" priority="2699" operator="equal">
      <formula>T340  = 1</formula>
    </cfRule>
  </conditionalFormatting>
  <conditionalFormatting sqref="U340">
    <cfRule type="cellIs" dxfId="2720" priority="2698" operator="equal">
      <formula>T340  = 1</formula>
    </cfRule>
  </conditionalFormatting>
  <conditionalFormatting sqref="U340">
    <cfRule type="cellIs" dxfId="2719" priority="2697" operator="equal">
      <formula>T340  = 1</formula>
    </cfRule>
  </conditionalFormatting>
  <conditionalFormatting sqref="U340">
    <cfRule type="cellIs" dxfId="2718" priority="2696" operator="equal">
      <formula>T340  = 1</formula>
    </cfRule>
  </conditionalFormatting>
  <conditionalFormatting sqref="U340">
    <cfRule type="cellIs" dxfId="2717" priority="2695" operator="equal">
      <formula>T340  = 1</formula>
    </cfRule>
  </conditionalFormatting>
  <conditionalFormatting sqref="U340">
    <cfRule type="cellIs" dxfId="2716" priority="2694" operator="equal">
      <formula>T340  = 1</formula>
    </cfRule>
  </conditionalFormatting>
  <conditionalFormatting sqref="U340">
    <cfRule type="cellIs" dxfId="2715" priority="2693" operator="equal">
      <formula>T340  = 1</formula>
    </cfRule>
  </conditionalFormatting>
  <conditionalFormatting sqref="U340">
    <cfRule type="cellIs" dxfId="2714" priority="2692" operator="equal">
      <formula>T340  = 1</formula>
    </cfRule>
  </conditionalFormatting>
  <conditionalFormatting sqref="U340">
    <cfRule type="cellIs" dxfId="2713" priority="2691" operator="equal">
      <formula>T340  = 1</formula>
    </cfRule>
  </conditionalFormatting>
  <conditionalFormatting sqref="U340">
    <cfRule type="cellIs" dxfId="2712" priority="2690" operator="equal">
      <formula>T340  = 1</formula>
    </cfRule>
  </conditionalFormatting>
  <conditionalFormatting sqref="U340">
    <cfRule type="cellIs" dxfId="2711" priority="2689" operator="equal">
      <formula>T340  = 1</formula>
    </cfRule>
  </conditionalFormatting>
  <conditionalFormatting sqref="U340">
    <cfRule type="cellIs" dxfId="2710" priority="2688" operator="equal">
      <formula>T340  = 1</formula>
    </cfRule>
  </conditionalFormatting>
  <conditionalFormatting sqref="U340">
    <cfRule type="cellIs" dxfId="2709" priority="2687" operator="equal">
      <formula>T340  = 1</formula>
    </cfRule>
  </conditionalFormatting>
  <conditionalFormatting sqref="U340">
    <cfRule type="cellIs" dxfId="2708" priority="2686" operator="equal">
      <formula>T340  = 1</formula>
    </cfRule>
  </conditionalFormatting>
  <conditionalFormatting sqref="U340">
    <cfRule type="cellIs" dxfId="2707" priority="2685" operator="equal">
      <formula>T340  = 1</formula>
    </cfRule>
  </conditionalFormatting>
  <conditionalFormatting sqref="U340">
    <cfRule type="cellIs" dxfId="2706" priority="2684" operator="equal">
      <formula>T340  = 1</formula>
    </cfRule>
  </conditionalFormatting>
  <conditionalFormatting sqref="U340">
    <cfRule type="cellIs" dxfId="2705" priority="2683" operator="equal">
      <formula>T340  = 1</formula>
    </cfRule>
  </conditionalFormatting>
  <conditionalFormatting sqref="U340">
    <cfRule type="cellIs" dxfId="2704" priority="2682" operator="equal">
      <formula>T340  = 1</formula>
    </cfRule>
  </conditionalFormatting>
  <conditionalFormatting sqref="U340">
    <cfRule type="cellIs" dxfId="2703" priority="2681" operator="equal">
      <formula>T340  = 1</formula>
    </cfRule>
  </conditionalFormatting>
  <conditionalFormatting sqref="U340">
    <cfRule type="cellIs" dxfId="2702" priority="2680" operator="equal">
      <formula>T340  = 1</formula>
    </cfRule>
  </conditionalFormatting>
  <conditionalFormatting sqref="U341">
    <cfRule type="cellIs" dxfId="2701" priority="2679" operator="equal">
      <formula>T341  = 1</formula>
    </cfRule>
  </conditionalFormatting>
  <conditionalFormatting sqref="U341">
    <cfRule type="cellIs" dxfId="2700" priority="2678" operator="equal">
      <formula>T341  = 1</formula>
    </cfRule>
  </conditionalFormatting>
  <conditionalFormatting sqref="U341">
    <cfRule type="cellIs" dxfId="2699" priority="2677" operator="equal">
      <formula>T341  = 1</formula>
    </cfRule>
  </conditionalFormatting>
  <conditionalFormatting sqref="U341">
    <cfRule type="cellIs" dxfId="2698" priority="2676" operator="equal">
      <formula>T341  = 1</formula>
    </cfRule>
  </conditionalFormatting>
  <conditionalFormatting sqref="U341">
    <cfRule type="cellIs" dxfId="2697" priority="2675" operator="equal">
      <formula>T341  = 1</formula>
    </cfRule>
  </conditionalFormatting>
  <conditionalFormatting sqref="U341">
    <cfRule type="cellIs" dxfId="2696" priority="2674" operator="equal">
      <formula>T341  = 1</formula>
    </cfRule>
  </conditionalFormatting>
  <conditionalFormatting sqref="U341">
    <cfRule type="cellIs" dxfId="2695" priority="2673" operator="equal">
      <formula>T341  = 1</formula>
    </cfRule>
  </conditionalFormatting>
  <conditionalFormatting sqref="U341">
    <cfRule type="cellIs" dxfId="2694" priority="2672" operator="equal">
      <formula>T341  = 1</formula>
    </cfRule>
  </conditionalFormatting>
  <conditionalFormatting sqref="U341">
    <cfRule type="cellIs" dxfId="2693" priority="2671" operator="equal">
      <formula>T341  = 1</formula>
    </cfRule>
  </conditionalFormatting>
  <conditionalFormatting sqref="U341">
    <cfRule type="cellIs" dxfId="2692" priority="2670" operator="equal">
      <formula>T341  = 1</formula>
    </cfRule>
  </conditionalFormatting>
  <conditionalFormatting sqref="U341">
    <cfRule type="cellIs" dxfId="2691" priority="2669" operator="equal">
      <formula>T341  = 1</formula>
    </cfRule>
  </conditionalFormatting>
  <conditionalFormatting sqref="U341">
    <cfRule type="cellIs" dxfId="2690" priority="2668" operator="equal">
      <formula>T341  = 1</formula>
    </cfRule>
  </conditionalFormatting>
  <conditionalFormatting sqref="U341">
    <cfRule type="cellIs" dxfId="2689" priority="2667" operator="equal">
      <formula>T341  = 1</formula>
    </cfRule>
  </conditionalFormatting>
  <conditionalFormatting sqref="U341">
    <cfRule type="cellIs" dxfId="2688" priority="2666" operator="equal">
      <formula>T341  = 1</formula>
    </cfRule>
  </conditionalFormatting>
  <conditionalFormatting sqref="U341">
    <cfRule type="cellIs" dxfId="2687" priority="2665" operator="equal">
      <formula>T341  = 1</formula>
    </cfRule>
  </conditionalFormatting>
  <conditionalFormatting sqref="U341">
    <cfRule type="cellIs" dxfId="2686" priority="2664" operator="equal">
      <formula>T341  = 1</formula>
    </cfRule>
  </conditionalFormatting>
  <conditionalFormatting sqref="U341">
    <cfRule type="cellIs" dxfId="2685" priority="2663" operator="equal">
      <formula>T341  = 1</formula>
    </cfRule>
  </conditionalFormatting>
  <conditionalFormatting sqref="U341">
    <cfRule type="cellIs" dxfId="2684" priority="2662" operator="equal">
      <formula>T341  = 1</formula>
    </cfRule>
  </conditionalFormatting>
  <conditionalFormatting sqref="U341">
    <cfRule type="cellIs" dxfId="2683" priority="2661" operator="equal">
      <formula>T341  = 1</formula>
    </cfRule>
  </conditionalFormatting>
  <conditionalFormatting sqref="U341">
    <cfRule type="cellIs" dxfId="2682" priority="2660" operator="equal">
      <formula>T341  = 1</formula>
    </cfRule>
  </conditionalFormatting>
  <conditionalFormatting sqref="U341">
    <cfRule type="cellIs" dxfId="2681" priority="2659" operator="equal">
      <formula>T341  = 1</formula>
    </cfRule>
  </conditionalFormatting>
  <conditionalFormatting sqref="U341">
    <cfRule type="cellIs" dxfId="2680" priority="2658" operator="equal">
      <formula>T341  = 1</formula>
    </cfRule>
  </conditionalFormatting>
  <conditionalFormatting sqref="U341">
    <cfRule type="cellIs" dxfId="2679" priority="2657" operator="equal">
      <formula>T341  = 1</formula>
    </cfRule>
  </conditionalFormatting>
  <conditionalFormatting sqref="U341">
    <cfRule type="cellIs" dxfId="2678" priority="2656" operator="equal">
      <formula>T341  = 1</formula>
    </cfRule>
  </conditionalFormatting>
  <conditionalFormatting sqref="U341">
    <cfRule type="cellIs" dxfId="2677" priority="2655" operator="equal">
      <formula>T341  = 1</formula>
    </cfRule>
  </conditionalFormatting>
  <conditionalFormatting sqref="U341">
    <cfRule type="cellIs" dxfId="2676" priority="2654" operator="equal">
      <formula>T341  = 1</formula>
    </cfRule>
  </conditionalFormatting>
  <conditionalFormatting sqref="U341">
    <cfRule type="cellIs" dxfId="2675" priority="2653" operator="equal">
      <formula>T341  = 1</formula>
    </cfRule>
  </conditionalFormatting>
  <conditionalFormatting sqref="U341">
    <cfRule type="cellIs" dxfId="2674" priority="2652" operator="equal">
      <formula>T341  = 1</formula>
    </cfRule>
  </conditionalFormatting>
  <conditionalFormatting sqref="U341">
    <cfRule type="cellIs" dxfId="2673" priority="2651" operator="equal">
      <formula>T341  = 1</formula>
    </cfRule>
  </conditionalFormatting>
  <conditionalFormatting sqref="U341">
    <cfRule type="cellIs" dxfId="2672" priority="2650" operator="equal">
      <formula>T341  = 1</formula>
    </cfRule>
  </conditionalFormatting>
  <conditionalFormatting sqref="U341">
    <cfRule type="cellIs" dxfId="2671" priority="2649" operator="equal">
      <formula>T341  = 1</formula>
    </cfRule>
  </conditionalFormatting>
  <conditionalFormatting sqref="U341">
    <cfRule type="cellIs" dxfId="2670" priority="2648" operator="equal">
      <formula>T341  = 1</formula>
    </cfRule>
  </conditionalFormatting>
  <conditionalFormatting sqref="U341">
    <cfRule type="cellIs" dxfId="2669" priority="2647" operator="equal">
      <formula>T341  = 1</formula>
    </cfRule>
  </conditionalFormatting>
  <conditionalFormatting sqref="U341">
    <cfRule type="cellIs" dxfId="2668" priority="2646" operator="equal">
      <formula>T341  = 1</formula>
    </cfRule>
  </conditionalFormatting>
  <conditionalFormatting sqref="U341">
    <cfRule type="cellIs" dxfId="2667" priority="2645" operator="equal">
      <formula>T341  = 1</formula>
    </cfRule>
  </conditionalFormatting>
  <conditionalFormatting sqref="U341">
    <cfRule type="cellIs" dxfId="2666" priority="2644" operator="equal">
      <formula>T341  = 1</formula>
    </cfRule>
  </conditionalFormatting>
  <conditionalFormatting sqref="U342">
    <cfRule type="cellIs" dxfId="2665" priority="2643" operator="equal">
      <formula>T342  = 1</formula>
    </cfRule>
  </conditionalFormatting>
  <conditionalFormatting sqref="U342">
    <cfRule type="cellIs" dxfId="2664" priority="2642" operator="equal">
      <formula>T342  = 1</formula>
    </cfRule>
  </conditionalFormatting>
  <conditionalFormatting sqref="U342">
    <cfRule type="cellIs" dxfId="2663" priority="2641" operator="equal">
      <formula>T342  = 1</formula>
    </cfRule>
  </conditionalFormatting>
  <conditionalFormatting sqref="U342">
    <cfRule type="cellIs" dxfId="2662" priority="2640" operator="equal">
      <formula>T342  = 1</formula>
    </cfRule>
  </conditionalFormatting>
  <conditionalFormatting sqref="U342">
    <cfRule type="cellIs" dxfId="2661" priority="2639" operator="equal">
      <formula>T342  = 1</formula>
    </cfRule>
  </conditionalFormatting>
  <conditionalFormatting sqref="U342">
    <cfRule type="cellIs" dxfId="2660" priority="2638" operator="equal">
      <formula>T342  = 1</formula>
    </cfRule>
  </conditionalFormatting>
  <conditionalFormatting sqref="U342">
    <cfRule type="cellIs" dxfId="2659" priority="2637" operator="equal">
      <formula>T342  = 1</formula>
    </cfRule>
  </conditionalFormatting>
  <conditionalFormatting sqref="U342">
    <cfRule type="cellIs" dxfId="2658" priority="2636" operator="equal">
      <formula>T342  = 1</formula>
    </cfRule>
  </conditionalFormatting>
  <conditionalFormatting sqref="U342">
    <cfRule type="cellIs" dxfId="2657" priority="2635" operator="equal">
      <formula>T342  = 1</formula>
    </cfRule>
  </conditionalFormatting>
  <conditionalFormatting sqref="U342">
    <cfRule type="cellIs" dxfId="2656" priority="2634" operator="equal">
      <formula>T342  = 1</formula>
    </cfRule>
  </conditionalFormatting>
  <conditionalFormatting sqref="U342">
    <cfRule type="cellIs" dxfId="2655" priority="2633" operator="equal">
      <formula>T342  = 1</formula>
    </cfRule>
  </conditionalFormatting>
  <conditionalFormatting sqref="U342">
    <cfRule type="cellIs" dxfId="2654" priority="2632" operator="equal">
      <formula>T342  = 1</formula>
    </cfRule>
  </conditionalFormatting>
  <conditionalFormatting sqref="U342">
    <cfRule type="cellIs" dxfId="2653" priority="2631" operator="equal">
      <formula>T342  = 1</formula>
    </cfRule>
  </conditionalFormatting>
  <conditionalFormatting sqref="U342">
    <cfRule type="cellIs" dxfId="2652" priority="2630" operator="equal">
      <formula>T342  = 1</formula>
    </cfRule>
  </conditionalFormatting>
  <conditionalFormatting sqref="U342">
    <cfRule type="cellIs" dxfId="2651" priority="2629" operator="equal">
      <formula>T342  = 1</formula>
    </cfRule>
  </conditionalFormatting>
  <conditionalFormatting sqref="U342">
    <cfRule type="cellIs" dxfId="2650" priority="2628" operator="equal">
      <formula>T342  = 1</formula>
    </cfRule>
  </conditionalFormatting>
  <conditionalFormatting sqref="U342">
    <cfRule type="cellIs" dxfId="2649" priority="2627" operator="equal">
      <formula>T342  = 1</formula>
    </cfRule>
  </conditionalFormatting>
  <conditionalFormatting sqref="U342">
    <cfRule type="cellIs" dxfId="2648" priority="2626" operator="equal">
      <formula>T342  = 1</formula>
    </cfRule>
  </conditionalFormatting>
  <conditionalFormatting sqref="U342">
    <cfRule type="cellIs" dxfId="2647" priority="2625" operator="equal">
      <formula>T342  = 1</formula>
    </cfRule>
  </conditionalFormatting>
  <conditionalFormatting sqref="U342">
    <cfRule type="cellIs" dxfId="2646" priority="2624" operator="equal">
      <formula>T342  = 1</formula>
    </cfRule>
  </conditionalFormatting>
  <conditionalFormatting sqref="U342">
    <cfRule type="cellIs" dxfId="2645" priority="2623" operator="equal">
      <formula>T342  = 1</formula>
    </cfRule>
  </conditionalFormatting>
  <conditionalFormatting sqref="U342">
    <cfRule type="cellIs" dxfId="2644" priority="2622" operator="equal">
      <formula>T342  = 1</formula>
    </cfRule>
  </conditionalFormatting>
  <conditionalFormatting sqref="U342">
    <cfRule type="cellIs" dxfId="2643" priority="2621" operator="equal">
      <formula>T342  = 1</formula>
    </cfRule>
  </conditionalFormatting>
  <conditionalFormatting sqref="U342">
    <cfRule type="cellIs" dxfId="2642" priority="2620" operator="equal">
      <formula>T342  = 1</formula>
    </cfRule>
  </conditionalFormatting>
  <conditionalFormatting sqref="U342">
    <cfRule type="cellIs" dxfId="2641" priority="2619" operator="equal">
      <formula>T342  = 1</formula>
    </cfRule>
  </conditionalFormatting>
  <conditionalFormatting sqref="U342">
    <cfRule type="cellIs" dxfId="2640" priority="2618" operator="equal">
      <formula>T342  = 1</formula>
    </cfRule>
  </conditionalFormatting>
  <conditionalFormatting sqref="U342">
    <cfRule type="cellIs" dxfId="2639" priority="2617" operator="equal">
      <formula>T342  = 1</formula>
    </cfRule>
  </conditionalFormatting>
  <conditionalFormatting sqref="U342">
    <cfRule type="cellIs" dxfId="2638" priority="2616" operator="equal">
      <formula>T342  = 1</formula>
    </cfRule>
  </conditionalFormatting>
  <conditionalFormatting sqref="U342">
    <cfRule type="cellIs" dxfId="2637" priority="2615" operator="equal">
      <formula>T342  = 1</formula>
    </cfRule>
  </conditionalFormatting>
  <conditionalFormatting sqref="U342">
    <cfRule type="cellIs" dxfId="2636" priority="2614" operator="equal">
      <formula>T342  = 1</formula>
    </cfRule>
  </conditionalFormatting>
  <conditionalFormatting sqref="U342">
    <cfRule type="cellIs" dxfId="2635" priority="2613" operator="equal">
      <formula>T342  = 1</formula>
    </cfRule>
  </conditionalFormatting>
  <conditionalFormatting sqref="U342">
    <cfRule type="cellIs" dxfId="2634" priority="2612" operator="equal">
      <formula>T342  = 1</formula>
    </cfRule>
  </conditionalFormatting>
  <conditionalFormatting sqref="U342">
    <cfRule type="cellIs" dxfId="2633" priority="2611" operator="equal">
      <formula>T342  = 1</formula>
    </cfRule>
  </conditionalFormatting>
  <conditionalFormatting sqref="U342">
    <cfRule type="cellIs" dxfId="2632" priority="2610" operator="equal">
      <formula>T342  = 1</formula>
    </cfRule>
  </conditionalFormatting>
  <conditionalFormatting sqref="U342">
    <cfRule type="cellIs" dxfId="2631" priority="2609" operator="equal">
      <formula>T342  = 1</formula>
    </cfRule>
  </conditionalFormatting>
  <conditionalFormatting sqref="U342">
    <cfRule type="cellIs" dxfId="2630" priority="2608" operator="equal">
      <formula>T342  = 1</formula>
    </cfRule>
  </conditionalFormatting>
  <conditionalFormatting sqref="U338:U342">
    <cfRule type="cellIs" dxfId="2629" priority="2607" operator="equal">
      <formula>T338  = 1</formula>
    </cfRule>
  </conditionalFormatting>
  <conditionalFormatting sqref="U331">
    <cfRule type="cellIs" dxfId="2628" priority="2606" operator="equal">
      <formula>T331  = 1</formula>
    </cfRule>
  </conditionalFormatting>
  <conditionalFormatting sqref="U331">
    <cfRule type="cellIs" dxfId="2627" priority="2605" operator="equal">
      <formula>T331  = 1</formula>
    </cfRule>
  </conditionalFormatting>
  <conditionalFormatting sqref="U331">
    <cfRule type="cellIs" dxfId="2626" priority="2604" operator="equal">
      <formula>T331  = 1</formula>
    </cfRule>
  </conditionalFormatting>
  <conditionalFormatting sqref="U331">
    <cfRule type="cellIs" dxfId="2625" priority="2603" operator="equal">
      <formula>T331  = 1</formula>
    </cfRule>
  </conditionalFormatting>
  <conditionalFormatting sqref="U331">
    <cfRule type="cellIs" dxfId="2624" priority="2602" operator="equal">
      <formula>T331  = 1</formula>
    </cfRule>
  </conditionalFormatting>
  <conditionalFormatting sqref="U331">
    <cfRule type="cellIs" dxfId="2623" priority="2601" operator="equal">
      <formula>T331  = 1</formula>
    </cfRule>
  </conditionalFormatting>
  <conditionalFormatting sqref="U331">
    <cfRule type="cellIs" dxfId="2622" priority="2600" operator="equal">
      <formula>T331  = 1</formula>
    </cfRule>
  </conditionalFormatting>
  <conditionalFormatting sqref="U331">
    <cfRule type="cellIs" dxfId="2621" priority="2599" operator="equal">
      <formula>T331  = 1</formula>
    </cfRule>
  </conditionalFormatting>
  <conditionalFormatting sqref="U331">
    <cfRule type="cellIs" dxfId="2620" priority="2598" operator="equal">
      <formula>T331  = 1</formula>
    </cfRule>
  </conditionalFormatting>
  <conditionalFormatting sqref="U331">
    <cfRule type="cellIs" dxfId="2619" priority="2597" operator="equal">
      <formula>T331  = 1</formula>
    </cfRule>
  </conditionalFormatting>
  <conditionalFormatting sqref="U331">
    <cfRule type="cellIs" dxfId="2618" priority="2596" operator="equal">
      <formula>T331  = 1</formula>
    </cfRule>
  </conditionalFormatting>
  <conditionalFormatting sqref="U331">
    <cfRule type="cellIs" dxfId="2617" priority="2595" operator="equal">
      <formula>T331  = 1</formula>
    </cfRule>
  </conditionalFormatting>
  <conditionalFormatting sqref="U331">
    <cfRule type="cellIs" dxfId="2616" priority="2594" operator="equal">
      <formula>T331  = 1</formula>
    </cfRule>
  </conditionalFormatting>
  <conditionalFormatting sqref="U331">
    <cfRule type="cellIs" dxfId="2615" priority="2593" operator="equal">
      <formula>T331  = 1</formula>
    </cfRule>
  </conditionalFormatting>
  <conditionalFormatting sqref="U331">
    <cfRule type="cellIs" dxfId="2614" priority="2592" operator="equal">
      <formula>T331  = 1</formula>
    </cfRule>
  </conditionalFormatting>
  <conditionalFormatting sqref="U331">
    <cfRule type="cellIs" dxfId="2613" priority="2591" operator="equal">
      <formula>T331  = 1</formula>
    </cfRule>
  </conditionalFormatting>
  <conditionalFormatting sqref="U331">
    <cfRule type="cellIs" dxfId="2612" priority="2590" operator="equal">
      <formula>T331  = 1</formula>
    </cfRule>
  </conditionalFormatting>
  <conditionalFormatting sqref="U331">
    <cfRule type="cellIs" dxfId="2611" priority="2589" operator="equal">
      <formula>T331  = 1</formula>
    </cfRule>
  </conditionalFormatting>
  <conditionalFormatting sqref="U331">
    <cfRule type="cellIs" dxfId="2610" priority="2588" operator="equal">
      <formula>T331  = 1</formula>
    </cfRule>
  </conditionalFormatting>
  <conditionalFormatting sqref="U331">
    <cfRule type="cellIs" dxfId="2609" priority="2587" operator="equal">
      <formula>T331  = 1</formula>
    </cfRule>
  </conditionalFormatting>
  <conditionalFormatting sqref="U331">
    <cfRule type="cellIs" dxfId="2608" priority="2586" operator="equal">
      <formula>T331  = 1</formula>
    </cfRule>
  </conditionalFormatting>
  <conditionalFormatting sqref="U331">
    <cfRule type="cellIs" dxfId="2607" priority="2585" operator="equal">
      <formula>T331  = 1</formula>
    </cfRule>
  </conditionalFormatting>
  <conditionalFormatting sqref="U331">
    <cfRule type="cellIs" dxfId="2606" priority="2584" operator="equal">
      <formula>T331  = 1</formula>
    </cfRule>
  </conditionalFormatting>
  <conditionalFormatting sqref="U331">
    <cfRule type="cellIs" dxfId="2605" priority="2583" operator="equal">
      <formula>T331  = 1</formula>
    </cfRule>
  </conditionalFormatting>
  <conditionalFormatting sqref="U331">
    <cfRule type="cellIs" dxfId="2604" priority="2582" operator="equal">
      <formula>T331  = 1</formula>
    </cfRule>
  </conditionalFormatting>
  <conditionalFormatting sqref="U331">
    <cfRule type="cellIs" dxfId="2603" priority="2581" operator="equal">
      <formula>T331  = 1</formula>
    </cfRule>
  </conditionalFormatting>
  <conditionalFormatting sqref="U331">
    <cfRule type="cellIs" dxfId="2602" priority="2580" operator="equal">
      <formula>T331  = 1</formula>
    </cfRule>
  </conditionalFormatting>
  <conditionalFormatting sqref="U331">
    <cfRule type="cellIs" dxfId="2601" priority="2579" operator="equal">
      <formula>T331  = 1</formula>
    </cfRule>
  </conditionalFormatting>
  <conditionalFormatting sqref="U331">
    <cfRule type="cellIs" dxfId="2600" priority="2578" operator="equal">
      <formula>T331  = 1</formula>
    </cfRule>
  </conditionalFormatting>
  <conditionalFormatting sqref="U331">
    <cfRule type="cellIs" dxfId="2599" priority="2577" operator="equal">
      <formula>T331  = 1</formula>
    </cfRule>
  </conditionalFormatting>
  <conditionalFormatting sqref="U331">
    <cfRule type="cellIs" dxfId="2598" priority="2576" operator="equal">
      <formula>T331  = 1</formula>
    </cfRule>
  </conditionalFormatting>
  <conditionalFormatting sqref="U331">
    <cfRule type="cellIs" dxfId="2597" priority="2575" operator="equal">
      <formula>T331  = 1</formula>
    </cfRule>
  </conditionalFormatting>
  <conditionalFormatting sqref="U331">
    <cfRule type="cellIs" dxfId="2596" priority="2574" operator="equal">
      <formula>T331  = 1</formula>
    </cfRule>
  </conditionalFormatting>
  <conditionalFormatting sqref="U331">
    <cfRule type="cellIs" dxfId="2595" priority="2573" operator="equal">
      <formula>T331  = 1</formula>
    </cfRule>
  </conditionalFormatting>
  <conditionalFormatting sqref="U331">
    <cfRule type="cellIs" dxfId="2594" priority="2572" operator="equal">
      <formula>T331  = 1</formula>
    </cfRule>
  </conditionalFormatting>
  <conditionalFormatting sqref="U331">
    <cfRule type="cellIs" dxfId="2593" priority="2571" operator="equal">
      <formula>T331  = 1</formula>
    </cfRule>
  </conditionalFormatting>
  <conditionalFormatting sqref="U331">
    <cfRule type="cellIs" dxfId="2592" priority="2570" operator="equal">
      <formula>T331  = 1</formula>
    </cfRule>
  </conditionalFormatting>
  <conditionalFormatting sqref="U331">
    <cfRule type="cellIs" dxfId="2591" priority="2569" operator="equal">
      <formula>T331  = 1</formula>
    </cfRule>
  </conditionalFormatting>
  <conditionalFormatting sqref="U332">
    <cfRule type="cellIs" dxfId="2590" priority="2568" operator="equal">
      <formula>T332  = 1</formula>
    </cfRule>
  </conditionalFormatting>
  <conditionalFormatting sqref="U332">
    <cfRule type="cellIs" dxfId="2589" priority="2567" operator="equal">
      <formula>T332  = 1</formula>
    </cfRule>
  </conditionalFormatting>
  <conditionalFormatting sqref="U332">
    <cfRule type="cellIs" dxfId="2588" priority="2566" operator="equal">
      <formula>T332  = 1</formula>
    </cfRule>
  </conditionalFormatting>
  <conditionalFormatting sqref="U332">
    <cfRule type="cellIs" dxfId="2587" priority="2565" operator="equal">
      <formula>T332  = 1</formula>
    </cfRule>
  </conditionalFormatting>
  <conditionalFormatting sqref="U332">
    <cfRule type="cellIs" dxfId="2586" priority="2564" operator="equal">
      <formula>T332  = 1</formula>
    </cfRule>
  </conditionalFormatting>
  <conditionalFormatting sqref="U332">
    <cfRule type="cellIs" dxfId="2585" priority="2563" operator="equal">
      <formula>T332  = 1</formula>
    </cfRule>
  </conditionalFormatting>
  <conditionalFormatting sqref="U332">
    <cfRule type="cellIs" dxfId="2584" priority="2562" operator="equal">
      <formula>T332  = 1</formula>
    </cfRule>
  </conditionalFormatting>
  <conditionalFormatting sqref="U332">
    <cfRule type="cellIs" dxfId="2583" priority="2561" operator="equal">
      <formula>T332  = 1</formula>
    </cfRule>
  </conditionalFormatting>
  <conditionalFormatting sqref="U332">
    <cfRule type="cellIs" dxfId="2582" priority="2560" operator="equal">
      <formula>T332  = 1</formula>
    </cfRule>
  </conditionalFormatting>
  <conditionalFormatting sqref="U332">
    <cfRule type="cellIs" dxfId="2581" priority="2559" operator="equal">
      <formula>T332  = 1</formula>
    </cfRule>
  </conditionalFormatting>
  <conditionalFormatting sqref="U332">
    <cfRule type="cellIs" dxfId="2580" priority="2558" operator="equal">
      <formula>T332  = 1</formula>
    </cfRule>
  </conditionalFormatting>
  <conditionalFormatting sqref="U332">
    <cfRule type="cellIs" dxfId="2579" priority="2557" operator="equal">
      <formula>T332  = 1</formula>
    </cfRule>
  </conditionalFormatting>
  <conditionalFormatting sqref="U332">
    <cfRule type="cellIs" dxfId="2578" priority="2556" operator="equal">
      <formula>T332  = 1</formula>
    </cfRule>
  </conditionalFormatting>
  <conditionalFormatting sqref="U332">
    <cfRule type="cellIs" dxfId="2577" priority="2555" operator="equal">
      <formula>T332  = 1</formula>
    </cfRule>
  </conditionalFormatting>
  <conditionalFormatting sqref="U332">
    <cfRule type="cellIs" dxfId="2576" priority="2554" operator="equal">
      <formula>T332  = 1</formula>
    </cfRule>
  </conditionalFormatting>
  <conditionalFormatting sqref="U332">
    <cfRule type="cellIs" dxfId="2575" priority="2553" operator="equal">
      <formula>T332  = 1</formula>
    </cfRule>
  </conditionalFormatting>
  <conditionalFormatting sqref="U332">
    <cfRule type="cellIs" dxfId="2574" priority="2552" operator="equal">
      <formula>T332  = 1</formula>
    </cfRule>
  </conditionalFormatting>
  <conditionalFormatting sqref="U332">
    <cfRule type="cellIs" dxfId="2573" priority="2551" operator="equal">
      <formula>T332  = 1</formula>
    </cfRule>
  </conditionalFormatting>
  <conditionalFormatting sqref="U332">
    <cfRule type="cellIs" dxfId="2572" priority="2550" operator="equal">
      <formula>T332  = 1</formula>
    </cfRule>
  </conditionalFormatting>
  <conditionalFormatting sqref="U332">
    <cfRule type="cellIs" dxfId="2571" priority="2549" operator="equal">
      <formula>T332  = 1</formula>
    </cfRule>
  </conditionalFormatting>
  <conditionalFormatting sqref="U332">
    <cfRule type="cellIs" dxfId="2570" priority="2548" operator="equal">
      <formula>T332  = 1</formula>
    </cfRule>
  </conditionalFormatting>
  <conditionalFormatting sqref="U332">
    <cfRule type="cellIs" dxfId="2569" priority="2547" operator="equal">
      <formula>T332  = 1</formula>
    </cfRule>
  </conditionalFormatting>
  <conditionalFormatting sqref="U332">
    <cfRule type="cellIs" dxfId="2568" priority="2546" operator="equal">
      <formula>T332  = 1</formula>
    </cfRule>
  </conditionalFormatting>
  <conditionalFormatting sqref="U332">
    <cfRule type="cellIs" dxfId="2567" priority="2545" operator="equal">
      <formula>T332  = 1</formula>
    </cfRule>
  </conditionalFormatting>
  <conditionalFormatting sqref="U332">
    <cfRule type="cellIs" dxfId="2566" priority="2544" operator="equal">
      <formula>T332  = 1</formula>
    </cfRule>
  </conditionalFormatting>
  <conditionalFormatting sqref="U332">
    <cfRule type="cellIs" dxfId="2565" priority="2543" operator="equal">
      <formula>T332  = 1</formula>
    </cfRule>
  </conditionalFormatting>
  <conditionalFormatting sqref="U332">
    <cfRule type="cellIs" dxfId="2564" priority="2542" operator="equal">
      <formula>T332  = 1</formula>
    </cfRule>
  </conditionalFormatting>
  <conditionalFormatting sqref="U332">
    <cfRule type="cellIs" dxfId="2563" priority="2541" operator="equal">
      <formula>T332  = 1</formula>
    </cfRule>
  </conditionalFormatting>
  <conditionalFormatting sqref="U332">
    <cfRule type="cellIs" dxfId="2562" priority="2540" operator="equal">
      <formula>T332  = 1</formula>
    </cfRule>
  </conditionalFormatting>
  <conditionalFormatting sqref="U332">
    <cfRule type="cellIs" dxfId="2561" priority="2539" operator="equal">
      <formula>T332  = 1</formula>
    </cfRule>
  </conditionalFormatting>
  <conditionalFormatting sqref="U332">
    <cfRule type="cellIs" dxfId="2560" priority="2538" operator="equal">
      <formula>T332  = 1</formula>
    </cfRule>
  </conditionalFormatting>
  <conditionalFormatting sqref="U332">
    <cfRule type="cellIs" dxfId="2559" priority="2537" operator="equal">
      <formula>T332  = 1</formula>
    </cfRule>
  </conditionalFormatting>
  <conditionalFormatting sqref="U332">
    <cfRule type="cellIs" dxfId="2558" priority="2536" operator="equal">
      <formula>T332  = 1</formula>
    </cfRule>
  </conditionalFormatting>
  <conditionalFormatting sqref="U332">
    <cfRule type="cellIs" dxfId="2557" priority="2535" operator="equal">
      <formula>T332  = 1</formula>
    </cfRule>
  </conditionalFormatting>
  <conditionalFormatting sqref="U332">
    <cfRule type="cellIs" dxfId="2556" priority="2534" operator="equal">
      <formula>T332  = 1</formula>
    </cfRule>
  </conditionalFormatting>
  <conditionalFormatting sqref="U332">
    <cfRule type="cellIs" dxfId="2555" priority="2533" operator="equal">
      <formula>T332  = 1</formula>
    </cfRule>
  </conditionalFormatting>
  <conditionalFormatting sqref="U332">
    <cfRule type="cellIs" dxfId="2554" priority="2532" operator="equal">
      <formula>T332  = 1</formula>
    </cfRule>
  </conditionalFormatting>
  <conditionalFormatting sqref="U332">
    <cfRule type="cellIs" dxfId="2553" priority="2531" operator="equal">
      <formula>T332  = 1</formula>
    </cfRule>
  </conditionalFormatting>
  <conditionalFormatting sqref="U333">
    <cfRule type="cellIs" dxfId="2552" priority="2530" operator="equal">
      <formula>T333  = 1</formula>
    </cfRule>
  </conditionalFormatting>
  <conditionalFormatting sqref="U333">
    <cfRule type="cellIs" dxfId="2551" priority="2529" operator="equal">
      <formula>T333  = 1</formula>
    </cfRule>
  </conditionalFormatting>
  <conditionalFormatting sqref="U333">
    <cfRule type="cellIs" dxfId="2550" priority="2528" operator="equal">
      <formula>T333  = 1</formula>
    </cfRule>
  </conditionalFormatting>
  <conditionalFormatting sqref="U333">
    <cfRule type="cellIs" dxfId="2549" priority="2527" operator="equal">
      <formula>T333  = 1</formula>
    </cfRule>
  </conditionalFormatting>
  <conditionalFormatting sqref="U333">
    <cfRule type="cellIs" dxfId="2548" priority="2526" operator="equal">
      <formula>T333  = 1</formula>
    </cfRule>
  </conditionalFormatting>
  <conditionalFormatting sqref="U333">
    <cfRule type="cellIs" dxfId="2547" priority="2525" operator="equal">
      <formula>T333  = 1</formula>
    </cfRule>
  </conditionalFormatting>
  <conditionalFormatting sqref="U333">
    <cfRule type="cellIs" dxfId="2546" priority="2524" operator="equal">
      <formula>T333  = 1</formula>
    </cfRule>
  </conditionalFormatting>
  <conditionalFormatting sqref="U333">
    <cfRule type="cellIs" dxfId="2545" priority="2523" operator="equal">
      <formula>T333  = 1</formula>
    </cfRule>
  </conditionalFormatting>
  <conditionalFormatting sqref="U333">
    <cfRule type="cellIs" dxfId="2544" priority="2522" operator="equal">
      <formula>T333  = 1</formula>
    </cfRule>
  </conditionalFormatting>
  <conditionalFormatting sqref="U333">
    <cfRule type="cellIs" dxfId="2543" priority="2521" operator="equal">
      <formula>T333  = 1</formula>
    </cfRule>
  </conditionalFormatting>
  <conditionalFormatting sqref="U333">
    <cfRule type="cellIs" dxfId="2542" priority="2520" operator="equal">
      <formula>T333  = 1</formula>
    </cfRule>
  </conditionalFormatting>
  <conditionalFormatting sqref="U333">
    <cfRule type="cellIs" dxfId="2541" priority="2519" operator="equal">
      <formula>T333  = 1</formula>
    </cfRule>
  </conditionalFormatting>
  <conditionalFormatting sqref="U333">
    <cfRule type="cellIs" dxfId="2540" priority="2518" operator="equal">
      <formula>T333  = 1</formula>
    </cfRule>
  </conditionalFormatting>
  <conditionalFormatting sqref="U333">
    <cfRule type="cellIs" dxfId="2539" priority="2517" operator="equal">
      <formula>T333  = 1</formula>
    </cfRule>
  </conditionalFormatting>
  <conditionalFormatting sqref="U333">
    <cfRule type="cellIs" dxfId="2538" priority="2516" operator="equal">
      <formula>T333  = 1</formula>
    </cfRule>
  </conditionalFormatting>
  <conditionalFormatting sqref="U333">
    <cfRule type="cellIs" dxfId="2537" priority="2515" operator="equal">
      <formula>T333  = 1</formula>
    </cfRule>
  </conditionalFormatting>
  <conditionalFormatting sqref="U333">
    <cfRule type="cellIs" dxfId="2536" priority="2514" operator="equal">
      <formula>T333  = 1</formula>
    </cfRule>
  </conditionalFormatting>
  <conditionalFormatting sqref="U333">
    <cfRule type="cellIs" dxfId="2535" priority="2513" operator="equal">
      <formula>T333  = 1</formula>
    </cfRule>
  </conditionalFormatting>
  <conditionalFormatting sqref="U333">
    <cfRule type="cellIs" dxfId="2534" priority="2512" operator="equal">
      <formula>T333  = 1</formula>
    </cfRule>
  </conditionalFormatting>
  <conditionalFormatting sqref="U333">
    <cfRule type="cellIs" dxfId="2533" priority="2511" operator="equal">
      <formula>T333  = 1</formula>
    </cfRule>
  </conditionalFormatting>
  <conditionalFormatting sqref="U333">
    <cfRule type="cellIs" dxfId="2532" priority="2510" operator="equal">
      <formula>T333  = 1</formula>
    </cfRule>
  </conditionalFormatting>
  <conditionalFormatting sqref="U333">
    <cfRule type="cellIs" dxfId="2531" priority="2509" operator="equal">
      <formula>T333  = 1</formula>
    </cfRule>
  </conditionalFormatting>
  <conditionalFormatting sqref="U333">
    <cfRule type="cellIs" dxfId="2530" priority="2508" operator="equal">
      <formula>T333  = 1</formula>
    </cfRule>
  </conditionalFormatting>
  <conditionalFormatting sqref="U333">
    <cfRule type="cellIs" dxfId="2529" priority="2507" operator="equal">
      <formula>T333  = 1</formula>
    </cfRule>
  </conditionalFormatting>
  <conditionalFormatting sqref="U333">
    <cfRule type="cellIs" dxfId="2528" priority="2506" operator="equal">
      <formula>T333  = 1</formula>
    </cfRule>
  </conditionalFormatting>
  <conditionalFormatting sqref="U333">
    <cfRule type="cellIs" dxfId="2527" priority="2505" operator="equal">
      <formula>T333  = 1</formula>
    </cfRule>
  </conditionalFormatting>
  <conditionalFormatting sqref="U333">
    <cfRule type="cellIs" dxfId="2526" priority="2504" operator="equal">
      <formula>T333  = 1</formula>
    </cfRule>
  </conditionalFormatting>
  <conditionalFormatting sqref="U333">
    <cfRule type="cellIs" dxfId="2525" priority="2503" operator="equal">
      <formula>T333  = 1</formula>
    </cfRule>
  </conditionalFormatting>
  <conditionalFormatting sqref="U333">
    <cfRule type="cellIs" dxfId="2524" priority="2502" operator="equal">
      <formula>T333  = 1</formula>
    </cfRule>
  </conditionalFormatting>
  <conditionalFormatting sqref="U333">
    <cfRule type="cellIs" dxfId="2523" priority="2501" operator="equal">
      <formula>T333  = 1</formula>
    </cfRule>
  </conditionalFormatting>
  <conditionalFormatting sqref="U333">
    <cfRule type="cellIs" dxfId="2522" priority="2500" operator="equal">
      <formula>T333  = 1</formula>
    </cfRule>
  </conditionalFormatting>
  <conditionalFormatting sqref="U333">
    <cfRule type="cellIs" dxfId="2521" priority="2499" operator="equal">
      <formula>T333  = 1</formula>
    </cfRule>
  </conditionalFormatting>
  <conditionalFormatting sqref="U333">
    <cfRule type="cellIs" dxfId="2520" priority="2498" operator="equal">
      <formula>T333  = 1</formula>
    </cfRule>
  </conditionalFormatting>
  <conditionalFormatting sqref="U333">
    <cfRule type="cellIs" dxfId="2519" priority="2497" operator="equal">
      <formula>T333  = 1</formula>
    </cfRule>
  </conditionalFormatting>
  <conditionalFormatting sqref="U333">
    <cfRule type="cellIs" dxfId="2518" priority="2496" operator="equal">
      <formula>T333  = 1</formula>
    </cfRule>
  </conditionalFormatting>
  <conditionalFormatting sqref="U333">
    <cfRule type="cellIs" dxfId="2517" priority="2495" operator="equal">
      <formula>T333  = 1</formula>
    </cfRule>
  </conditionalFormatting>
  <conditionalFormatting sqref="U333">
    <cfRule type="cellIs" dxfId="2516" priority="2494" operator="equal">
      <formula>T333  = 1</formula>
    </cfRule>
  </conditionalFormatting>
  <conditionalFormatting sqref="U333">
    <cfRule type="cellIs" dxfId="2515" priority="2493" operator="equal">
      <formula>T333  = 1</formula>
    </cfRule>
  </conditionalFormatting>
  <conditionalFormatting sqref="U334">
    <cfRule type="cellIs" dxfId="2514" priority="2492" operator="equal">
      <formula>T334  = 1</formula>
    </cfRule>
  </conditionalFormatting>
  <conditionalFormatting sqref="U334">
    <cfRule type="cellIs" dxfId="2513" priority="2491" operator="equal">
      <formula>T334  = 1</formula>
    </cfRule>
  </conditionalFormatting>
  <conditionalFormatting sqref="U334">
    <cfRule type="cellIs" dxfId="2512" priority="2490" operator="equal">
      <formula>T334  = 1</formula>
    </cfRule>
  </conditionalFormatting>
  <conditionalFormatting sqref="U334">
    <cfRule type="cellIs" dxfId="2511" priority="2489" operator="equal">
      <formula>T334  = 1</formula>
    </cfRule>
  </conditionalFormatting>
  <conditionalFormatting sqref="U334">
    <cfRule type="cellIs" dxfId="2510" priority="2488" operator="equal">
      <formula>T334  = 1</formula>
    </cfRule>
  </conditionalFormatting>
  <conditionalFormatting sqref="U334">
    <cfRule type="cellIs" dxfId="2509" priority="2487" operator="equal">
      <formula>T334  = 1</formula>
    </cfRule>
  </conditionalFormatting>
  <conditionalFormatting sqref="U334">
    <cfRule type="cellIs" dxfId="2508" priority="2486" operator="equal">
      <formula>T334  = 1</formula>
    </cfRule>
  </conditionalFormatting>
  <conditionalFormatting sqref="U334">
    <cfRule type="cellIs" dxfId="2507" priority="2485" operator="equal">
      <formula>T334  = 1</formula>
    </cfRule>
  </conditionalFormatting>
  <conditionalFormatting sqref="U334">
    <cfRule type="cellIs" dxfId="2506" priority="2484" operator="equal">
      <formula>T334  = 1</formula>
    </cfRule>
  </conditionalFormatting>
  <conditionalFormatting sqref="U334">
    <cfRule type="cellIs" dxfId="2505" priority="2483" operator="equal">
      <formula>T334  = 1</formula>
    </cfRule>
  </conditionalFormatting>
  <conditionalFormatting sqref="U334">
    <cfRule type="cellIs" dxfId="2504" priority="2482" operator="equal">
      <formula>T334  = 1</formula>
    </cfRule>
  </conditionalFormatting>
  <conditionalFormatting sqref="U334">
    <cfRule type="cellIs" dxfId="2503" priority="2481" operator="equal">
      <formula>T334  = 1</formula>
    </cfRule>
  </conditionalFormatting>
  <conditionalFormatting sqref="U334">
    <cfRule type="cellIs" dxfId="2502" priority="2480" operator="equal">
      <formula>T334  = 1</formula>
    </cfRule>
  </conditionalFormatting>
  <conditionalFormatting sqref="U334">
    <cfRule type="cellIs" dxfId="2501" priority="2479" operator="equal">
      <formula>T334  = 1</formula>
    </cfRule>
  </conditionalFormatting>
  <conditionalFormatting sqref="U334">
    <cfRule type="cellIs" dxfId="2500" priority="2478" operator="equal">
      <formula>T334  = 1</formula>
    </cfRule>
  </conditionalFormatting>
  <conditionalFormatting sqref="U334">
    <cfRule type="cellIs" dxfId="2499" priority="2477" operator="equal">
      <formula>T334  = 1</formula>
    </cfRule>
  </conditionalFormatting>
  <conditionalFormatting sqref="U334">
    <cfRule type="cellIs" dxfId="2498" priority="2476" operator="equal">
      <formula>T334  = 1</formula>
    </cfRule>
  </conditionalFormatting>
  <conditionalFormatting sqref="U334">
    <cfRule type="cellIs" dxfId="2497" priority="2475" operator="equal">
      <formula>T334  = 1</formula>
    </cfRule>
  </conditionalFormatting>
  <conditionalFormatting sqref="U334">
    <cfRule type="cellIs" dxfId="2496" priority="2474" operator="equal">
      <formula>T334  = 1</formula>
    </cfRule>
  </conditionalFormatting>
  <conditionalFormatting sqref="U334">
    <cfRule type="cellIs" dxfId="2495" priority="2473" operator="equal">
      <formula>T334  = 1</formula>
    </cfRule>
  </conditionalFormatting>
  <conditionalFormatting sqref="U334">
    <cfRule type="cellIs" dxfId="2494" priority="2472" operator="equal">
      <formula>T334  = 1</formula>
    </cfRule>
  </conditionalFormatting>
  <conditionalFormatting sqref="U334">
    <cfRule type="cellIs" dxfId="2493" priority="2471" operator="equal">
      <formula>T334  = 1</formula>
    </cfRule>
  </conditionalFormatting>
  <conditionalFormatting sqref="U334">
    <cfRule type="cellIs" dxfId="2492" priority="2470" operator="equal">
      <formula>T334  = 1</formula>
    </cfRule>
  </conditionalFormatting>
  <conditionalFormatting sqref="U334">
    <cfRule type="cellIs" dxfId="2491" priority="2469" operator="equal">
      <formula>T334  = 1</formula>
    </cfRule>
  </conditionalFormatting>
  <conditionalFormatting sqref="U334">
    <cfRule type="cellIs" dxfId="2490" priority="2468" operator="equal">
      <formula>T334  = 1</formula>
    </cfRule>
  </conditionalFormatting>
  <conditionalFormatting sqref="U334">
    <cfRule type="cellIs" dxfId="2489" priority="2467" operator="equal">
      <formula>T334  = 1</formula>
    </cfRule>
  </conditionalFormatting>
  <conditionalFormatting sqref="U334">
    <cfRule type="cellIs" dxfId="2488" priority="2466" operator="equal">
      <formula>T334  = 1</formula>
    </cfRule>
  </conditionalFormatting>
  <conditionalFormatting sqref="U334">
    <cfRule type="cellIs" dxfId="2487" priority="2465" operator="equal">
      <formula>T334  = 1</formula>
    </cfRule>
  </conditionalFormatting>
  <conditionalFormatting sqref="U334">
    <cfRule type="cellIs" dxfId="2486" priority="2464" operator="equal">
      <formula>T334  = 1</formula>
    </cfRule>
  </conditionalFormatting>
  <conditionalFormatting sqref="U334">
    <cfRule type="cellIs" dxfId="2485" priority="2463" operator="equal">
      <formula>T334  = 1</formula>
    </cfRule>
  </conditionalFormatting>
  <conditionalFormatting sqref="U334">
    <cfRule type="cellIs" dxfId="2484" priority="2462" operator="equal">
      <formula>T334  = 1</formula>
    </cfRule>
  </conditionalFormatting>
  <conditionalFormatting sqref="U334">
    <cfRule type="cellIs" dxfId="2483" priority="2461" operator="equal">
      <formula>T334  = 1</formula>
    </cfRule>
  </conditionalFormatting>
  <conditionalFormatting sqref="U334">
    <cfRule type="cellIs" dxfId="2482" priority="2460" operator="equal">
      <formula>T334  = 1</formula>
    </cfRule>
  </conditionalFormatting>
  <conditionalFormatting sqref="U334">
    <cfRule type="cellIs" dxfId="2481" priority="2459" operator="equal">
      <formula>T334  = 1</formula>
    </cfRule>
  </conditionalFormatting>
  <conditionalFormatting sqref="U334">
    <cfRule type="cellIs" dxfId="2480" priority="2458" operator="equal">
      <formula>T334  = 1</formula>
    </cfRule>
  </conditionalFormatting>
  <conditionalFormatting sqref="U334">
    <cfRule type="cellIs" dxfId="2479" priority="2457" operator="equal">
      <formula>T334  = 1</formula>
    </cfRule>
  </conditionalFormatting>
  <conditionalFormatting sqref="U334">
    <cfRule type="cellIs" dxfId="2478" priority="2456" operator="equal">
      <formula>T334  = 1</formula>
    </cfRule>
  </conditionalFormatting>
  <conditionalFormatting sqref="U334">
    <cfRule type="cellIs" dxfId="2477" priority="2455" operator="equal">
      <formula>T334  = 1</formula>
    </cfRule>
  </conditionalFormatting>
  <conditionalFormatting sqref="U335">
    <cfRule type="cellIs" dxfId="2476" priority="2454" operator="equal">
      <formula>T335  = 1</formula>
    </cfRule>
  </conditionalFormatting>
  <conditionalFormatting sqref="U335">
    <cfRule type="cellIs" dxfId="2475" priority="2453" operator="equal">
      <formula>T335  = 1</formula>
    </cfRule>
  </conditionalFormatting>
  <conditionalFormatting sqref="U335">
    <cfRule type="cellIs" dxfId="2474" priority="2452" operator="equal">
      <formula>T335  = 1</formula>
    </cfRule>
  </conditionalFormatting>
  <conditionalFormatting sqref="U335">
    <cfRule type="cellIs" dxfId="2473" priority="2451" operator="equal">
      <formula>T335  = 1</formula>
    </cfRule>
  </conditionalFormatting>
  <conditionalFormatting sqref="U335">
    <cfRule type="cellIs" dxfId="2472" priority="2450" operator="equal">
      <formula>T335  = 1</formula>
    </cfRule>
  </conditionalFormatting>
  <conditionalFormatting sqref="U335">
    <cfRule type="cellIs" dxfId="2471" priority="2449" operator="equal">
      <formula>T335  = 1</formula>
    </cfRule>
  </conditionalFormatting>
  <conditionalFormatting sqref="U335">
    <cfRule type="cellIs" dxfId="2470" priority="2448" operator="equal">
      <formula>T335  = 1</formula>
    </cfRule>
  </conditionalFormatting>
  <conditionalFormatting sqref="U335">
    <cfRule type="cellIs" dxfId="2469" priority="2447" operator="equal">
      <formula>T335  = 1</formula>
    </cfRule>
  </conditionalFormatting>
  <conditionalFormatting sqref="U335">
    <cfRule type="cellIs" dxfId="2468" priority="2446" operator="equal">
      <formula>T335  = 1</formula>
    </cfRule>
  </conditionalFormatting>
  <conditionalFormatting sqref="U335">
    <cfRule type="cellIs" dxfId="2467" priority="2445" operator="equal">
      <formula>T335  = 1</formula>
    </cfRule>
  </conditionalFormatting>
  <conditionalFormatting sqref="U335">
    <cfRule type="cellIs" dxfId="2466" priority="2444" operator="equal">
      <formula>T335  = 1</formula>
    </cfRule>
  </conditionalFormatting>
  <conditionalFormatting sqref="U335">
    <cfRule type="cellIs" dxfId="2465" priority="2443" operator="equal">
      <formula>T335  = 1</formula>
    </cfRule>
  </conditionalFormatting>
  <conditionalFormatting sqref="U335">
    <cfRule type="cellIs" dxfId="2464" priority="2442" operator="equal">
      <formula>T335  = 1</formula>
    </cfRule>
  </conditionalFormatting>
  <conditionalFormatting sqref="U335">
    <cfRule type="cellIs" dxfId="2463" priority="2441" operator="equal">
      <formula>T335  = 1</formula>
    </cfRule>
  </conditionalFormatting>
  <conditionalFormatting sqref="U335">
    <cfRule type="cellIs" dxfId="2462" priority="2440" operator="equal">
      <formula>T335  = 1</formula>
    </cfRule>
  </conditionalFormatting>
  <conditionalFormatting sqref="U335">
    <cfRule type="cellIs" dxfId="2461" priority="2439" operator="equal">
      <formula>T335  = 1</formula>
    </cfRule>
  </conditionalFormatting>
  <conditionalFormatting sqref="U335">
    <cfRule type="cellIs" dxfId="2460" priority="2438" operator="equal">
      <formula>T335  = 1</formula>
    </cfRule>
  </conditionalFormatting>
  <conditionalFormatting sqref="U335">
    <cfRule type="cellIs" dxfId="2459" priority="2437" operator="equal">
      <formula>T335  = 1</formula>
    </cfRule>
  </conditionalFormatting>
  <conditionalFormatting sqref="U335">
    <cfRule type="cellIs" dxfId="2458" priority="2436" operator="equal">
      <formula>T335  = 1</formula>
    </cfRule>
  </conditionalFormatting>
  <conditionalFormatting sqref="U335">
    <cfRule type="cellIs" dxfId="2457" priority="2435" operator="equal">
      <formula>T335  = 1</formula>
    </cfRule>
  </conditionalFormatting>
  <conditionalFormatting sqref="U335">
    <cfRule type="cellIs" dxfId="2456" priority="2434" operator="equal">
      <formula>T335  = 1</formula>
    </cfRule>
  </conditionalFormatting>
  <conditionalFormatting sqref="U335">
    <cfRule type="cellIs" dxfId="2455" priority="2433" operator="equal">
      <formula>T335  = 1</formula>
    </cfRule>
  </conditionalFormatting>
  <conditionalFormatting sqref="U335">
    <cfRule type="cellIs" dxfId="2454" priority="2432" operator="equal">
      <formula>T335  = 1</formula>
    </cfRule>
  </conditionalFormatting>
  <conditionalFormatting sqref="U335">
    <cfRule type="cellIs" dxfId="2453" priority="2431" operator="equal">
      <formula>T335  = 1</formula>
    </cfRule>
  </conditionalFormatting>
  <conditionalFormatting sqref="U335">
    <cfRule type="cellIs" dxfId="2452" priority="2430" operator="equal">
      <formula>T335  = 1</formula>
    </cfRule>
  </conditionalFormatting>
  <conditionalFormatting sqref="U335">
    <cfRule type="cellIs" dxfId="2451" priority="2429" operator="equal">
      <formula>T335  = 1</formula>
    </cfRule>
  </conditionalFormatting>
  <conditionalFormatting sqref="U335">
    <cfRule type="cellIs" dxfId="2450" priority="2428" operator="equal">
      <formula>T335  = 1</formula>
    </cfRule>
  </conditionalFormatting>
  <conditionalFormatting sqref="U335">
    <cfRule type="cellIs" dxfId="2449" priority="2427" operator="equal">
      <formula>T335  = 1</formula>
    </cfRule>
  </conditionalFormatting>
  <conditionalFormatting sqref="U335">
    <cfRule type="cellIs" dxfId="2448" priority="2426" operator="equal">
      <formula>T335  = 1</formula>
    </cfRule>
  </conditionalFormatting>
  <conditionalFormatting sqref="U335">
    <cfRule type="cellIs" dxfId="2447" priority="2425" operator="equal">
      <formula>T335  = 1</formula>
    </cfRule>
  </conditionalFormatting>
  <conditionalFormatting sqref="U335">
    <cfRule type="cellIs" dxfId="2446" priority="2424" operator="equal">
      <formula>T335  = 1</formula>
    </cfRule>
  </conditionalFormatting>
  <conditionalFormatting sqref="U335">
    <cfRule type="cellIs" dxfId="2445" priority="2423" operator="equal">
      <formula>T335  = 1</formula>
    </cfRule>
  </conditionalFormatting>
  <conditionalFormatting sqref="U335">
    <cfRule type="cellIs" dxfId="2444" priority="2422" operator="equal">
      <formula>T335  = 1</formula>
    </cfRule>
  </conditionalFormatting>
  <conditionalFormatting sqref="U335">
    <cfRule type="cellIs" dxfId="2443" priority="2421" operator="equal">
      <formula>T335  = 1</formula>
    </cfRule>
  </conditionalFormatting>
  <conditionalFormatting sqref="U335">
    <cfRule type="cellIs" dxfId="2442" priority="2420" operator="equal">
      <formula>T335  = 1</formula>
    </cfRule>
  </conditionalFormatting>
  <conditionalFormatting sqref="U335">
    <cfRule type="cellIs" dxfId="2441" priority="2419" operator="equal">
      <formula>T335  = 1</formula>
    </cfRule>
  </conditionalFormatting>
  <conditionalFormatting sqref="U335">
    <cfRule type="cellIs" dxfId="2440" priority="2418" operator="equal">
      <formula>T335  = 1</formula>
    </cfRule>
  </conditionalFormatting>
  <conditionalFormatting sqref="U335">
    <cfRule type="cellIs" dxfId="2439" priority="2417" operator="equal">
      <formula>T335  = 1</formula>
    </cfRule>
  </conditionalFormatting>
  <conditionalFormatting sqref="U336">
    <cfRule type="cellIs" dxfId="2438" priority="2416" operator="equal">
      <formula>T336  = 1</formula>
    </cfRule>
  </conditionalFormatting>
  <conditionalFormatting sqref="U336">
    <cfRule type="cellIs" dxfId="2437" priority="2415" operator="equal">
      <formula>T336  = 1</formula>
    </cfRule>
  </conditionalFormatting>
  <conditionalFormatting sqref="U336">
    <cfRule type="cellIs" dxfId="2436" priority="2414" operator="equal">
      <formula>T336  = 1</formula>
    </cfRule>
  </conditionalFormatting>
  <conditionalFormatting sqref="U336">
    <cfRule type="cellIs" dxfId="2435" priority="2413" operator="equal">
      <formula>T336  = 1</formula>
    </cfRule>
  </conditionalFormatting>
  <conditionalFormatting sqref="U336">
    <cfRule type="cellIs" dxfId="2434" priority="2412" operator="equal">
      <formula>T336  = 1</formula>
    </cfRule>
  </conditionalFormatting>
  <conditionalFormatting sqref="U336">
    <cfRule type="cellIs" dxfId="2433" priority="2411" operator="equal">
      <formula>T336  = 1</formula>
    </cfRule>
  </conditionalFormatting>
  <conditionalFormatting sqref="U336">
    <cfRule type="cellIs" dxfId="2432" priority="2410" operator="equal">
      <formula>T336  = 1</formula>
    </cfRule>
  </conditionalFormatting>
  <conditionalFormatting sqref="U336">
    <cfRule type="cellIs" dxfId="2431" priority="2409" operator="equal">
      <formula>T336  = 1</formula>
    </cfRule>
  </conditionalFormatting>
  <conditionalFormatting sqref="U336">
    <cfRule type="cellIs" dxfId="2430" priority="2408" operator="equal">
      <formula>T336  = 1</formula>
    </cfRule>
  </conditionalFormatting>
  <conditionalFormatting sqref="U336">
    <cfRule type="cellIs" dxfId="2429" priority="2407" operator="equal">
      <formula>T336  = 1</formula>
    </cfRule>
  </conditionalFormatting>
  <conditionalFormatting sqref="U336">
    <cfRule type="cellIs" dxfId="2428" priority="2406" operator="equal">
      <formula>T336  = 1</formula>
    </cfRule>
  </conditionalFormatting>
  <conditionalFormatting sqref="U336">
    <cfRule type="cellIs" dxfId="2427" priority="2405" operator="equal">
      <formula>T336  = 1</formula>
    </cfRule>
  </conditionalFormatting>
  <conditionalFormatting sqref="U336">
    <cfRule type="cellIs" dxfId="2426" priority="2404" operator="equal">
      <formula>T336  = 1</formula>
    </cfRule>
  </conditionalFormatting>
  <conditionalFormatting sqref="U336">
    <cfRule type="cellIs" dxfId="2425" priority="2403" operator="equal">
      <formula>T336  = 1</formula>
    </cfRule>
  </conditionalFormatting>
  <conditionalFormatting sqref="U336">
    <cfRule type="cellIs" dxfId="2424" priority="2402" operator="equal">
      <formula>T336  = 1</formula>
    </cfRule>
  </conditionalFormatting>
  <conditionalFormatting sqref="U336">
    <cfRule type="cellIs" dxfId="2423" priority="2401" operator="equal">
      <formula>T336  = 1</formula>
    </cfRule>
  </conditionalFormatting>
  <conditionalFormatting sqref="U336">
    <cfRule type="cellIs" dxfId="2422" priority="2400" operator="equal">
      <formula>T336  = 1</formula>
    </cfRule>
  </conditionalFormatting>
  <conditionalFormatting sqref="U336">
    <cfRule type="cellIs" dxfId="2421" priority="2399" operator="equal">
      <formula>T336  = 1</formula>
    </cfRule>
  </conditionalFormatting>
  <conditionalFormatting sqref="U336">
    <cfRule type="cellIs" dxfId="2420" priority="2398" operator="equal">
      <formula>T336  = 1</formula>
    </cfRule>
  </conditionalFormatting>
  <conditionalFormatting sqref="U336">
    <cfRule type="cellIs" dxfId="2419" priority="2397" operator="equal">
      <formula>T336  = 1</formula>
    </cfRule>
  </conditionalFormatting>
  <conditionalFormatting sqref="U336">
    <cfRule type="cellIs" dxfId="2418" priority="2396" operator="equal">
      <formula>T336  = 1</formula>
    </cfRule>
  </conditionalFormatting>
  <conditionalFormatting sqref="U336">
    <cfRule type="cellIs" dxfId="2417" priority="2395" operator="equal">
      <formula>T336  = 1</formula>
    </cfRule>
  </conditionalFormatting>
  <conditionalFormatting sqref="U336">
    <cfRule type="cellIs" dxfId="2416" priority="2394" operator="equal">
      <formula>T336  = 1</formula>
    </cfRule>
  </conditionalFormatting>
  <conditionalFormatting sqref="U336">
    <cfRule type="cellIs" dxfId="2415" priority="2393" operator="equal">
      <formula>T336  = 1</formula>
    </cfRule>
  </conditionalFormatting>
  <conditionalFormatting sqref="U336">
    <cfRule type="cellIs" dxfId="2414" priority="2392" operator="equal">
      <formula>T336  = 1</formula>
    </cfRule>
  </conditionalFormatting>
  <conditionalFormatting sqref="U336">
    <cfRule type="cellIs" dxfId="2413" priority="2391" operator="equal">
      <formula>T336  = 1</formula>
    </cfRule>
  </conditionalFormatting>
  <conditionalFormatting sqref="U336">
    <cfRule type="cellIs" dxfId="2412" priority="2390" operator="equal">
      <formula>T336  = 1</formula>
    </cfRule>
  </conditionalFormatting>
  <conditionalFormatting sqref="U336">
    <cfRule type="cellIs" dxfId="2411" priority="2389" operator="equal">
      <formula>T336  = 1</formula>
    </cfRule>
  </conditionalFormatting>
  <conditionalFormatting sqref="U336">
    <cfRule type="cellIs" dxfId="2410" priority="2388" operator="equal">
      <formula>T336  = 1</formula>
    </cfRule>
  </conditionalFormatting>
  <conditionalFormatting sqref="U336">
    <cfRule type="cellIs" dxfId="2409" priority="2387" operator="equal">
      <formula>T336  = 1</formula>
    </cfRule>
  </conditionalFormatting>
  <conditionalFormatting sqref="U336">
    <cfRule type="cellIs" dxfId="2408" priority="2386" operator="equal">
      <formula>T336  = 1</formula>
    </cfRule>
  </conditionalFormatting>
  <conditionalFormatting sqref="U336">
    <cfRule type="cellIs" dxfId="2407" priority="2385" operator="equal">
      <formula>T336  = 1</formula>
    </cfRule>
  </conditionalFormatting>
  <conditionalFormatting sqref="U336">
    <cfRule type="cellIs" dxfId="2406" priority="2384" operator="equal">
      <formula>T336  = 1</formula>
    </cfRule>
  </conditionalFormatting>
  <conditionalFormatting sqref="U336">
    <cfRule type="cellIs" dxfId="2405" priority="2383" operator="equal">
      <formula>T336  = 1</formula>
    </cfRule>
  </conditionalFormatting>
  <conditionalFormatting sqref="U336">
    <cfRule type="cellIs" dxfId="2404" priority="2382" operator="equal">
      <formula>T336  = 1</formula>
    </cfRule>
  </conditionalFormatting>
  <conditionalFormatting sqref="U336">
    <cfRule type="cellIs" dxfId="2403" priority="2381" operator="equal">
      <formula>T336  = 1</formula>
    </cfRule>
  </conditionalFormatting>
  <conditionalFormatting sqref="U336">
    <cfRule type="cellIs" dxfId="2402" priority="2380" operator="equal">
      <formula>T336  = 1</formula>
    </cfRule>
  </conditionalFormatting>
  <conditionalFormatting sqref="U336">
    <cfRule type="cellIs" dxfId="2401" priority="2379" operator="equal">
      <formula>T336  = 1</formula>
    </cfRule>
  </conditionalFormatting>
  <conditionalFormatting sqref="U337">
    <cfRule type="cellIs" dxfId="2400" priority="2378" operator="equal">
      <formula>T337  = 1</formula>
    </cfRule>
  </conditionalFormatting>
  <conditionalFormatting sqref="U337">
    <cfRule type="cellIs" dxfId="2399" priority="2377" operator="equal">
      <formula>T337  = 1</formula>
    </cfRule>
  </conditionalFormatting>
  <conditionalFormatting sqref="U337">
    <cfRule type="cellIs" dxfId="2398" priority="2376" operator="equal">
      <formula>T337  = 1</formula>
    </cfRule>
  </conditionalFormatting>
  <conditionalFormatting sqref="U337">
    <cfRule type="cellIs" dxfId="2397" priority="2375" operator="equal">
      <formula>T337  = 1</formula>
    </cfRule>
  </conditionalFormatting>
  <conditionalFormatting sqref="U337">
    <cfRule type="cellIs" dxfId="2396" priority="2374" operator="equal">
      <formula>T337  = 1</formula>
    </cfRule>
  </conditionalFormatting>
  <conditionalFormatting sqref="U337">
    <cfRule type="cellIs" dxfId="2395" priority="2373" operator="equal">
      <formula>T337  = 1</formula>
    </cfRule>
  </conditionalFormatting>
  <conditionalFormatting sqref="U337">
    <cfRule type="cellIs" dxfId="2394" priority="2372" operator="equal">
      <formula>T337  = 1</formula>
    </cfRule>
  </conditionalFormatting>
  <conditionalFormatting sqref="U337">
    <cfRule type="cellIs" dxfId="2393" priority="2371" operator="equal">
      <formula>T337  = 1</formula>
    </cfRule>
  </conditionalFormatting>
  <conditionalFormatting sqref="U337">
    <cfRule type="cellIs" dxfId="2392" priority="2370" operator="equal">
      <formula>T337  = 1</formula>
    </cfRule>
  </conditionalFormatting>
  <conditionalFormatting sqref="U337">
    <cfRule type="cellIs" dxfId="2391" priority="2369" operator="equal">
      <formula>T337  = 1</formula>
    </cfRule>
  </conditionalFormatting>
  <conditionalFormatting sqref="U337">
    <cfRule type="cellIs" dxfId="2390" priority="2368" operator="equal">
      <formula>T337  = 1</formula>
    </cfRule>
  </conditionalFormatting>
  <conditionalFormatting sqref="U337">
    <cfRule type="cellIs" dxfId="2389" priority="2367" operator="equal">
      <formula>T337  = 1</formula>
    </cfRule>
  </conditionalFormatting>
  <conditionalFormatting sqref="U337">
    <cfRule type="cellIs" dxfId="2388" priority="2366" operator="equal">
      <formula>T337  = 1</formula>
    </cfRule>
  </conditionalFormatting>
  <conditionalFormatting sqref="U337">
    <cfRule type="cellIs" dxfId="2387" priority="2365" operator="equal">
      <formula>T337  = 1</formula>
    </cfRule>
  </conditionalFormatting>
  <conditionalFormatting sqref="U337">
    <cfRule type="cellIs" dxfId="2386" priority="2364" operator="equal">
      <formula>T337  = 1</formula>
    </cfRule>
  </conditionalFormatting>
  <conditionalFormatting sqref="U337">
    <cfRule type="cellIs" dxfId="2385" priority="2363" operator="equal">
      <formula>T337  = 1</formula>
    </cfRule>
  </conditionalFormatting>
  <conditionalFormatting sqref="U337">
    <cfRule type="cellIs" dxfId="2384" priority="2362" operator="equal">
      <formula>T337  = 1</formula>
    </cfRule>
  </conditionalFormatting>
  <conditionalFormatting sqref="U337">
    <cfRule type="cellIs" dxfId="2383" priority="2361" operator="equal">
      <formula>T337  = 1</formula>
    </cfRule>
  </conditionalFormatting>
  <conditionalFormatting sqref="U337">
    <cfRule type="cellIs" dxfId="2382" priority="2360" operator="equal">
      <formula>T337  = 1</formula>
    </cfRule>
  </conditionalFormatting>
  <conditionalFormatting sqref="U337">
    <cfRule type="cellIs" dxfId="2381" priority="2359" operator="equal">
      <formula>T337  = 1</formula>
    </cfRule>
  </conditionalFormatting>
  <conditionalFormatting sqref="U337">
    <cfRule type="cellIs" dxfId="2380" priority="2358" operator="equal">
      <formula>T337  = 1</formula>
    </cfRule>
  </conditionalFormatting>
  <conditionalFormatting sqref="U337">
    <cfRule type="cellIs" dxfId="2379" priority="2357" operator="equal">
      <formula>T337  = 1</formula>
    </cfRule>
  </conditionalFormatting>
  <conditionalFormatting sqref="U337">
    <cfRule type="cellIs" dxfId="2378" priority="2356" operator="equal">
      <formula>T337  = 1</formula>
    </cfRule>
  </conditionalFormatting>
  <conditionalFormatting sqref="U337">
    <cfRule type="cellIs" dxfId="2377" priority="2355" operator="equal">
      <formula>T337  = 1</formula>
    </cfRule>
  </conditionalFormatting>
  <conditionalFormatting sqref="U337">
    <cfRule type="cellIs" dxfId="2376" priority="2354" operator="equal">
      <formula>T337  = 1</formula>
    </cfRule>
  </conditionalFormatting>
  <conditionalFormatting sqref="U337">
    <cfRule type="cellIs" dxfId="2375" priority="2353" operator="equal">
      <formula>T337  = 1</formula>
    </cfRule>
  </conditionalFormatting>
  <conditionalFormatting sqref="U337">
    <cfRule type="cellIs" dxfId="2374" priority="2352" operator="equal">
      <formula>T337  = 1</formula>
    </cfRule>
  </conditionalFormatting>
  <conditionalFormatting sqref="U337">
    <cfRule type="cellIs" dxfId="2373" priority="2351" operator="equal">
      <formula>T337  = 1</formula>
    </cfRule>
  </conditionalFormatting>
  <conditionalFormatting sqref="U337">
    <cfRule type="cellIs" dxfId="2372" priority="2350" operator="equal">
      <formula>T337  = 1</formula>
    </cfRule>
  </conditionalFormatting>
  <conditionalFormatting sqref="U337">
    <cfRule type="cellIs" dxfId="2371" priority="2349" operator="equal">
      <formula>T337  = 1</formula>
    </cfRule>
  </conditionalFormatting>
  <conditionalFormatting sqref="U337">
    <cfRule type="cellIs" dxfId="2370" priority="2348" operator="equal">
      <formula>T337  = 1</formula>
    </cfRule>
  </conditionalFormatting>
  <conditionalFormatting sqref="U337">
    <cfRule type="cellIs" dxfId="2369" priority="2347" operator="equal">
      <formula>T337  = 1</formula>
    </cfRule>
  </conditionalFormatting>
  <conditionalFormatting sqref="U337">
    <cfRule type="cellIs" dxfId="2368" priority="2346" operator="equal">
      <formula>T337  = 1</formula>
    </cfRule>
  </conditionalFormatting>
  <conditionalFormatting sqref="U337">
    <cfRule type="cellIs" dxfId="2367" priority="2345" operator="equal">
      <formula>T337  = 1</formula>
    </cfRule>
  </conditionalFormatting>
  <conditionalFormatting sqref="U337">
    <cfRule type="cellIs" dxfId="2366" priority="2344" operator="equal">
      <formula>T337  = 1</formula>
    </cfRule>
  </conditionalFormatting>
  <conditionalFormatting sqref="U337">
    <cfRule type="cellIs" dxfId="2365" priority="2343" operator="equal">
      <formula>T337  = 1</formula>
    </cfRule>
  </conditionalFormatting>
  <conditionalFormatting sqref="U337">
    <cfRule type="cellIs" dxfId="2364" priority="2342" operator="equal">
      <formula>T337  = 1</formula>
    </cfRule>
  </conditionalFormatting>
  <conditionalFormatting sqref="U337">
    <cfRule type="cellIs" dxfId="2363" priority="2341" operator="equal">
      <formula>T337  = 1</formula>
    </cfRule>
  </conditionalFormatting>
  <conditionalFormatting sqref="U338">
    <cfRule type="cellIs" dxfId="2362" priority="2340" operator="equal">
      <formula>T338  = 1</formula>
    </cfRule>
  </conditionalFormatting>
  <conditionalFormatting sqref="U338">
    <cfRule type="cellIs" dxfId="2361" priority="2339" operator="equal">
      <formula>T338  = 1</formula>
    </cfRule>
  </conditionalFormatting>
  <conditionalFormatting sqref="U338">
    <cfRule type="cellIs" dxfId="2360" priority="2338" operator="equal">
      <formula>T338  = 1</formula>
    </cfRule>
  </conditionalFormatting>
  <conditionalFormatting sqref="U338">
    <cfRule type="cellIs" dxfId="2359" priority="2337" operator="equal">
      <formula>T338  = 1</formula>
    </cfRule>
  </conditionalFormatting>
  <conditionalFormatting sqref="U338">
    <cfRule type="cellIs" dxfId="2358" priority="2336" operator="equal">
      <formula>T338  = 1</formula>
    </cfRule>
  </conditionalFormatting>
  <conditionalFormatting sqref="U338">
    <cfRule type="cellIs" dxfId="2357" priority="2335" operator="equal">
      <formula>T338  = 1</formula>
    </cfRule>
  </conditionalFormatting>
  <conditionalFormatting sqref="U338">
    <cfRule type="cellIs" dxfId="2356" priority="2334" operator="equal">
      <formula>T338  = 1</formula>
    </cfRule>
  </conditionalFormatting>
  <conditionalFormatting sqref="U338">
    <cfRule type="cellIs" dxfId="2355" priority="2333" operator="equal">
      <formula>T338  = 1</formula>
    </cfRule>
  </conditionalFormatting>
  <conditionalFormatting sqref="U338">
    <cfRule type="cellIs" dxfId="2354" priority="2332" operator="equal">
      <formula>T338  = 1</formula>
    </cfRule>
  </conditionalFormatting>
  <conditionalFormatting sqref="U338">
    <cfRule type="cellIs" dxfId="2353" priority="2331" operator="equal">
      <formula>T338  = 1</formula>
    </cfRule>
  </conditionalFormatting>
  <conditionalFormatting sqref="U338">
    <cfRule type="cellIs" dxfId="2352" priority="2330" operator="equal">
      <formula>T338  = 1</formula>
    </cfRule>
  </conditionalFormatting>
  <conditionalFormatting sqref="U338">
    <cfRule type="cellIs" dxfId="2351" priority="2329" operator="equal">
      <formula>T338  = 1</formula>
    </cfRule>
  </conditionalFormatting>
  <conditionalFormatting sqref="U338">
    <cfRule type="cellIs" dxfId="2350" priority="2328" operator="equal">
      <formula>T338  = 1</formula>
    </cfRule>
  </conditionalFormatting>
  <conditionalFormatting sqref="U338">
    <cfRule type="cellIs" dxfId="2349" priority="2327" operator="equal">
      <formula>T338  = 1</formula>
    </cfRule>
  </conditionalFormatting>
  <conditionalFormatting sqref="U338">
    <cfRule type="cellIs" dxfId="2348" priority="2326" operator="equal">
      <formula>T338  = 1</formula>
    </cfRule>
  </conditionalFormatting>
  <conditionalFormatting sqref="U338">
    <cfRule type="cellIs" dxfId="2347" priority="2325" operator="equal">
      <formula>T338  = 1</formula>
    </cfRule>
  </conditionalFormatting>
  <conditionalFormatting sqref="U338">
    <cfRule type="cellIs" dxfId="2346" priority="2324" operator="equal">
      <formula>T338  = 1</formula>
    </cfRule>
  </conditionalFormatting>
  <conditionalFormatting sqref="U338">
    <cfRule type="cellIs" dxfId="2345" priority="2323" operator="equal">
      <formula>T338  = 1</formula>
    </cfRule>
  </conditionalFormatting>
  <conditionalFormatting sqref="U338">
    <cfRule type="cellIs" dxfId="2344" priority="2322" operator="equal">
      <formula>T338  = 1</formula>
    </cfRule>
  </conditionalFormatting>
  <conditionalFormatting sqref="U338">
    <cfRule type="cellIs" dxfId="2343" priority="2321" operator="equal">
      <formula>T338  = 1</formula>
    </cfRule>
  </conditionalFormatting>
  <conditionalFormatting sqref="U338">
    <cfRule type="cellIs" dxfId="2342" priority="2320" operator="equal">
      <formula>T338  = 1</formula>
    </cfRule>
  </conditionalFormatting>
  <conditionalFormatting sqref="U338">
    <cfRule type="cellIs" dxfId="2341" priority="2319" operator="equal">
      <formula>T338  = 1</formula>
    </cfRule>
  </conditionalFormatting>
  <conditionalFormatting sqref="U338">
    <cfRule type="cellIs" dxfId="2340" priority="2318" operator="equal">
      <formula>T338  = 1</formula>
    </cfRule>
  </conditionalFormatting>
  <conditionalFormatting sqref="U338">
    <cfRule type="cellIs" dxfId="2339" priority="2317" operator="equal">
      <formula>T338  = 1</formula>
    </cfRule>
  </conditionalFormatting>
  <conditionalFormatting sqref="U338">
    <cfRule type="cellIs" dxfId="2338" priority="2316" operator="equal">
      <formula>T338  = 1</formula>
    </cfRule>
  </conditionalFormatting>
  <conditionalFormatting sqref="U338">
    <cfRule type="cellIs" dxfId="2337" priority="2315" operator="equal">
      <formula>T338  = 1</formula>
    </cfRule>
  </conditionalFormatting>
  <conditionalFormatting sqref="U338">
    <cfRule type="cellIs" dxfId="2336" priority="2314" operator="equal">
      <formula>T338  = 1</formula>
    </cfRule>
  </conditionalFormatting>
  <conditionalFormatting sqref="U338">
    <cfRule type="cellIs" dxfId="2335" priority="2313" operator="equal">
      <formula>T338  = 1</formula>
    </cfRule>
  </conditionalFormatting>
  <conditionalFormatting sqref="U338">
    <cfRule type="cellIs" dxfId="2334" priority="2312" operator="equal">
      <formula>T338  = 1</formula>
    </cfRule>
  </conditionalFormatting>
  <conditionalFormatting sqref="U338">
    <cfRule type="cellIs" dxfId="2333" priority="2311" operator="equal">
      <formula>T338  = 1</formula>
    </cfRule>
  </conditionalFormatting>
  <conditionalFormatting sqref="U338">
    <cfRule type="cellIs" dxfId="2332" priority="2310" operator="equal">
      <formula>T338  = 1</formula>
    </cfRule>
  </conditionalFormatting>
  <conditionalFormatting sqref="U338">
    <cfRule type="cellIs" dxfId="2331" priority="2309" operator="equal">
      <formula>T338  = 1</formula>
    </cfRule>
  </conditionalFormatting>
  <conditionalFormatting sqref="U338">
    <cfRule type="cellIs" dxfId="2330" priority="2308" operator="equal">
      <formula>T338  = 1</formula>
    </cfRule>
  </conditionalFormatting>
  <conditionalFormatting sqref="U338">
    <cfRule type="cellIs" dxfId="2329" priority="2307" operator="equal">
      <formula>T338  = 1</formula>
    </cfRule>
  </conditionalFormatting>
  <conditionalFormatting sqref="U338">
    <cfRule type="cellIs" dxfId="2328" priority="2306" operator="equal">
      <formula>T338  = 1</formula>
    </cfRule>
  </conditionalFormatting>
  <conditionalFormatting sqref="U338">
    <cfRule type="cellIs" dxfId="2327" priority="2305" operator="equal">
      <formula>T338  = 1</formula>
    </cfRule>
  </conditionalFormatting>
  <conditionalFormatting sqref="U338">
    <cfRule type="cellIs" dxfId="2326" priority="2304" operator="equal">
      <formula>T338  = 1</formula>
    </cfRule>
  </conditionalFormatting>
  <conditionalFormatting sqref="U338">
    <cfRule type="cellIs" dxfId="2325" priority="2303" operator="equal">
      <formula>T338  = 1</formula>
    </cfRule>
  </conditionalFormatting>
  <conditionalFormatting sqref="U339">
    <cfRule type="cellIs" dxfId="2324" priority="2302" operator="equal">
      <formula>T339  = 1</formula>
    </cfRule>
  </conditionalFormatting>
  <conditionalFormatting sqref="U339">
    <cfRule type="cellIs" dxfId="2323" priority="2301" operator="equal">
      <formula>T339  = 1</formula>
    </cfRule>
  </conditionalFormatting>
  <conditionalFormatting sqref="U339">
    <cfRule type="cellIs" dxfId="2322" priority="2300" operator="equal">
      <formula>T339  = 1</formula>
    </cfRule>
  </conditionalFormatting>
  <conditionalFormatting sqref="U339">
    <cfRule type="cellIs" dxfId="2321" priority="2299" operator="equal">
      <formula>T339  = 1</formula>
    </cfRule>
  </conditionalFormatting>
  <conditionalFormatting sqref="U339">
    <cfRule type="cellIs" dxfId="2320" priority="2298" operator="equal">
      <formula>T339  = 1</formula>
    </cfRule>
  </conditionalFormatting>
  <conditionalFormatting sqref="U339">
    <cfRule type="cellIs" dxfId="2319" priority="2297" operator="equal">
      <formula>T339  = 1</formula>
    </cfRule>
  </conditionalFormatting>
  <conditionalFormatting sqref="U339">
    <cfRule type="cellIs" dxfId="2318" priority="2296" operator="equal">
      <formula>T339  = 1</formula>
    </cfRule>
  </conditionalFormatting>
  <conditionalFormatting sqref="U339">
    <cfRule type="cellIs" dxfId="2317" priority="2295" operator="equal">
      <formula>T339  = 1</formula>
    </cfRule>
  </conditionalFormatting>
  <conditionalFormatting sqref="U339">
    <cfRule type="cellIs" dxfId="2316" priority="2294" operator="equal">
      <formula>T339  = 1</formula>
    </cfRule>
  </conditionalFormatting>
  <conditionalFormatting sqref="U339">
    <cfRule type="cellIs" dxfId="2315" priority="2293" operator="equal">
      <formula>T339  = 1</formula>
    </cfRule>
  </conditionalFormatting>
  <conditionalFormatting sqref="U339">
    <cfRule type="cellIs" dxfId="2314" priority="2292" operator="equal">
      <formula>T339  = 1</formula>
    </cfRule>
  </conditionalFormatting>
  <conditionalFormatting sqref="U339">
    <cfRule type="cellIs" dxfId="2313" priority="2291" operator="equal">
      <formula>T339  = 1</formula>
    </cfRule>
  </conditionalFormatting>
  <conditionalFormatting sqref="U339">
    <cfRule type="cellIs" dxfId="2312" priority="2290" operator="equal">
      <formula>T339  = 1</formula>
    </cfRule>
  </conditionalFormatting>
  <conditionalFormatting sqref="U339">
    <cfRule type="cellIs" dxfId="2311" priority="2289" operator="equal">
      <formula>T339  = 1</formula>
    </cfRule>
  </conditionalFormatting>
  <conditionalFormatting sqref="U339">
    <cfRule type="cellIs" dxfId="2310" priority="2288" operator="equal">
      <formula>T339  = 1</formula>
    </cfRule>
  </conditionalFormatting>
  <conditionalFormatting sqref="U339">
    <cfRule type="cellIs" dxfId="2309" priority="2287" operator="equal">
      <formula>T339  = 1</formula>
    </cfRule>
  </conditionalFormatting>
  <conditionalFormatting sqref="U339">
    <cfRule type="cellIs" dxfId="2308" priority="2286" operator="equal">
      <formula>T339  = 1</formula>
    </cfRule>
  </conditionalFormatting>
  <conditionalFormatting sqref="U339">
    <cfRule type="cellIs" dxfId="2307" priority="2285" operator="equal">
      <formula>T339  = 1</formula>
    </cfRule>
  </conditionalFormatting>
  <conditionalFormatting sqref="U339">
    <cfRule type="cellIs" dxfId="2306" priority="2284" operator="equal">
      <formula>T339  = 1</formula>
    </cfRule>
  </conditionalFormatting>
  <conditionalFormatting sqref="U339">
    <cfRule type="cellIs" dxfId="2305" priority="2283" operator="equal">
      <formula>T339  = 1</formula>
    </cfRule>
  </conditionalFormatting>
  <conditionalFormatting sqref="U339">
    <cfRule type="cellIs" dxfId="2304" priority="2282" operator="equal">
      <formula>T339  = 1</formula>
    </cfRule>
  </conditionalFormatting>
  <conditionalFormatting sqref="U339">
    <cfRule type="cellIs" dxfId="2303" priority="2281" operator="equal">
      <formula>T339  = 1</formula>
    </cfRule>
  </conditionalFormatting>
  <conditionalFormatting sqref="U339">
    <cfRule type="cellIs" dxfId="2302" priority="2280" operator="equal">
      <formula>T339  = 1</formula>
    </cfRule>
  </conditionalFormatting>
  <conditionalFormatting sqref="U339">
    <cfRule type="cellIs" dxfId="2301" priority="2279" operator="equal">
      <formula>T339  = 1</formula>
    </cfRule>
  </conditionalFormatting>
  <conditionalFormatting sqref="U339">
    <cfRule type="cellIs" dxfId="2300" priority="2278" operator="equal">
      <formula>T339  = 1</formula>
    </cfRule>
  </conditionalFormatting>
  <conditionalFormatting sqref="U339">
    <cfRule type="cellIs" dxfId="2299" priority="2277" operator="equal">
      <formula>T339  = 1</formula>
    </cfRule>
  </conditionalFormatting>
  <conditionalFormatting sqref="U339">
    <cfRule type="cellIs" dxfId="2298" priority="2276" operator="equal">
      <formula>T339  = 1</formula>
    </cfRule>
  </conditionalFormatting>
  <conditionalFormatting sqref="U339">
    <cfRule type="cellIs" dxfId="2297" priority="2275" operator="equal">
      <formula>T339  = 1</formula>
    </cfRule>
  </conditionalFormatting>
  <conditionalFormatting sqref="U339">
    <cfRule type="cellIs" dxfId="2296" priority="2274" operator="equal">
      <formula>T339  = 1</formula>
    </cfRule>
  </conditionalFormatting>
  <conditionalFormatting sqref="U339">
    <cfRule type="cellIs" dxfId="2295" priority="2273" operator="equal">
      <formula>T339  = 1</formula>
    </cfRule>
  </conditionalFormatting>
  <conditionalFormatting sqref="U339">
    <cfRule type="cellIs" dxfId="2294" priority="2272" operator="equal">
      <formula>T339  = 1</formula>
    </cfRule>
  </conditionalFormatting>
  <conditionalFormatting sqref="U339">
    <cfRule type="cellIs" dxfId="2293" priority="2271" operator="equal">
      <formula>T339  = 1</formula>
    </cfRule>
  </conditionalFormatting>
  <conditionalFormatting sqref="U339">
    <cfRule type="cellIs" dxfId="2292" priority="2270" operator="equal">
      <formula>T339  = 1</formula>
    </cfRule>
  </conditionalFormatting>
  <conditionalFormatting sqref="U339">
    <cfRule type="cellIs" dxfId="2291" priority="2269" operator="equal">
      <formula>T339  = 1</formula>
    </cfRule>
  </conditionalFormatting>
  <conditionalFormatting sqref="U339">
    <cfRule type="cellIs" dxfId="2290" priority="2268" operator="equal">
      <formula>T339  = 1</formula>
    </cfRule>
  </conditionalFormatting>
  <conditionalFormatting sqref="U339">
    <cfRule type="cellIs" dxfId="2289" priority="2267" operator="equal">
      <formula>T339  = 1</formula>
    </cfRule>
  </conditionalFormatting>
  <conditionalFormatting sqref="U339">
    <cfRule type="cellIs" dxfId="2288" priority="2266" operator="equal">
      <formula>T339  = 1</formula>
    </cfRule>
  </conditionalFormatting>
  <conditionalFormatting sqref="U339">
    <cfRule type="cellIs" dxfId="2287" priority="2265" operator="equal">
      <formula>T339  = 1</formula>
    </cfRule>
  </conditionalFormatting>
  <conditionalFormatting sqref="U340">
    <cfRule type="cellIs" dxfId="2286" priority="2264" operator="equal">
      <formula>T340  = 1</formula>
    </cfRule>
  </conditionalFormatting>
  <conditionalFormatting sqref="U340">
    <cfRule type="cellIs" dxfId="2285" priority="2263" operator="equal">
      <formula>T340  = 1</formula>
    </cfRule>
  </conditionalFormatting>
  <conditionalFormatting sqref="U340">
    <cfRule type="cellIs" dxfId="2284" priority="2262" operator="equal">
      <formula>T340  = 1</formula>
    </cfRule>
  </conditionalFormatting>
  <conditionalFormatting sqref="U340">
    <cfRule type="cellIs" dxfId="2283" priority="2261" operator="equal">
      <formula>T340  = 1</formula>
    </cfRule>
  </conditionalFormatting>
  <conditionalFormatting sqref="U340">
    <cfRule type="cellIs" dxfId="2282" priority="2260" operator="equal">
      <formula>T340  = 1</formula>
    </cfRule>
  </conditionalFormatting>
  <conditionalFormatting sqref="U340">
    <cfRule type="cellIs" dxfId="2281" priority="2259" operator="equal">
      <formula>T340  = 1</formula>
    </cfRule>
  </conditionalFormatting>
  <conditionalFormatting sqref="U340">
    <cfRule type="cellIs" dxfId="2280" priority="2258" operator="equal">
      <formula>T340  = 1</formula>
    </cfRule>
  </conditionalFormatting>
  <conditionalFormatting sqref="U340">
    <cfRule type="cellIs" dxfId="2279" priority="2257" operator="equal">
      <formula>T340  = 1</formula>
    </cfRule>
  </conditionalFormatting>
  <conditionalFormatting sqref="U340">
    <cfRule type="cellIs" dxfId="2278" priority="2256" operator="equal">
      <formula>T340  = 1</formula>
    </cfRule>
  </conditionalFormatting>
  <conditionalFormatting sqref="U340">
    <cfRule type="cellIs" dxfId="2277" priority="2255" operator="equal">
      <formula>T340  = 1</formula>
    </cfRule>
  </conditionalFormatting>
  <conditionalFormatting sqref="U340">
    <cfRule type="cellIs" dxfId="2276" priority="2254" operator="equal">
      <formula>T340  = 1</formula>
    </cfRule>
  </conditionalFormatting>
  <conditionalFormatting sqref="U340">
    <cfRule type="cellIs" dxfId="2275" priority="2253" operator="equal">
      <formula>T340  = 1</formula>
    </cfRule>
  </conditionalFormatting>
  <conditionalFormatting sqref="U340">
    <cfRule type="cellIs" dxfId="2274" priority="2252" operator="equal">
      <formula>T340  = 1</formula>
    </cfRule>
  </conditionalFormatting>
  <conditionalFormatting sqref="U340">
    <cfRule type="cellIs" dxfId="2273" priority="2251" operator="equal">
      <formula>T340  = 1</formula>
    </cfRule>
  </conditionalFormatting>
  <conditionalFormatting sqref="U340">
    <cfRule type="cellIs" dxfId="2272" priority="2250" operator="equal">
      <formula>T340  = 1</formula>
    </cfRule>
  </conditionalFormatting>
  <conditionalFormatting sqref="U340">
    <cfRule type="cellIs" dxfId="2271" priority="2249" operator="equal">
      <formula>T340  = 1</formula>
    </cfRule>
  </conditionalFormatting>
  <conditionalFormatting sqref="U340">
    <cfRule type="cellIs" dxfId="2270" priority="2248" operator="equal">
      <formula>T340  = 1</formula>
    </cfRule>
  </conditionalFormatting>
  <conditionalFormatting sqref="U340">
    <cfRule type="cellIs" dxfId="2269" priority="2247" operator="equal">
      <formula>T340  = 1</formula>
    </cfRule>
  </conditionalFormatting>
  <conditionalFormatting sqref="U340">
    <cfRule type="cellIs" dxfId="2268" priority="2246" operator="equal">
      <formula>T340  = 1</formula>
    </cfRule>
  </conditionalFormatting>
  <conditionalFormatting sqref="U340">
    <cfRule type="cellIs" dxfId="2267" priority="2245" operator="equal">
      <formula>T340  = 1</formula>
    </cfRule>
  </conditionalFormatting>
  <conditionalFormatting sqref="U340">
    <cfRule type="cellIs" dxfId="2266" priority="2244" operator="equal">
      <formula>T340  = 1</formula>
    </cfRule>
  </conditionalFormatting>
  <conditionalFormatting sqref="U340">
    <cfRule type="cellIs" dxfId="2265" priority="2243" operator="equal">
      <formula>T340  = 1</formula>
    </cfRule>
  </conditionalFormatting>
  <conditionalFormatting sqref="U340">
    <cfRule type="cellIs" dxfId="2264" priority="2242" operator="equal">
      <formula>T340  = 1</formula>
    </cfRule>
  </conditionalFormatting>
  <conditionalFormatting sqref="U340">
    <cfRule type="cellIs" dxfId="2263" priority="2241" operator="equal">
      <formula>T340  = 1</formula>
    </cfRule>
  </conditionalFormatting>
  <conditionalFormatting sqref="U340">
    <cfRule type="cellIs" dxfId="2262" priority="2240" operator="equal">
      <formula>T340  = 1</formula>
    </cfRule>
  </conditionalFormatting>
  <conditionalFormatting sqref="U340">
    <cfRule type="cellIs" dxfId="2261" priority="2239" operator="equal">
      <formula>T340  = 1</formula>
    </cfRule>
  </conditionalFormatting>
  <conditionalFormatting sqref="U340">
    <cfRule type="cellIs" dxfId="2260" priority="2238" operator="equal">
      <formula>T340  = 1</formula>
    </cfRule>
  </conditionalFormatting>
  <conditionalFormatting sqref="U340">
    <cfRule type="cellIs" dxfId="2259" priority="2237" operator="equal">
      <formula>T340  = 1</formula>
    </cfRule>
  </conditionalFormatting>
  <conditionalFormatting sqref="U340">
    <cfRule type="cellIs" dxfId="2258" priority="2236" operator="equal">
      <formula>T340  = 1</formula>
    </cfRule>
  </conditionalFormatting>
  <conditionalFormatting sqref="U340">
    <cfRule type="cellIs" dxfId="2257" priority="2235" operator="equal">
      <formula>T340  = 1</formula>
    </cfRule>
  </conditionalFormatting>
  <conditionalFormatting sqref="U340">
    <cfRule type="cellIs" dxfId="2256" priority="2234" operator="equal">
      <formula>T340  = 1</formula>
    </cfRule>
  </conditionalFormatting>
  <conditionalFormatting sqref="U340">
    <cfRule type="cellIs" dxfId="2255" priority="2233" operator="equal">
      <formula>T340  = 1</formula>
    </cfRule>
  </conditionalFormatting>
  <conditionalFormatting sqref="U340">
    <cfRule type="cellIs" dxfId="2254" priority="2232" operator="equal">
      <formula>T340  = 1</formula>
    </cfRule>
  </conditionalFormatting>
  <conditionalFormatting sqref="U340">
    <cfRule type="cellIs" dxfId="2253" priority="2231" operator="equal">
      <formula>T340  = 1</formula>
    </cfRule>
  </conditionalFormatting>
  <conditionalFormatting sqref="U340">
    <cfRule type="cellIs" dxfId="2252" priority="2230" operator="equal">
      <formula>T340  = 1</formula>
    </cfRule>
  </conditionalFormatting>
  <conditionalFormatting sqref="U340">
    <cfRule type="cellIs" dxfId="2251" priority="2229" operator="equal">
      <formula>T340  = 1</formula>
    </cfRule>
  </conditionalFormatting>
  <conditionalFormatting sqref="U340">
    <cfRule type="cellIs" dxfId="2250" priority="2228" operator="equal">
      <formula>T340  = 1</formula>
    </cfRule>
  </conditionalFormatting>
  <conditionalFormatting sqref="U340">
    <cfRule type="cellIs" dxfId="2249" priority="2227" operator="equal">
      <formula>T340  = 1</formula>
    </cfRule>
  </conditionalFormatting>
  <conditionalFormatting sqref="U341">
    <cfRule type="cellIs" dxfId="2248" priority="2226" operator="equal">
      <formula>T341  = 1</formula>
    </cfRule>
  </conditionalFormatting>
  <conditionalFormatting sqref="U341">
    <cfRule type="cellIs" dxfId="2247" priority="2225" operator="equal">
      <formula>T341  = 1</formula>
    </cfRule>
  </conditionalFormatting>
  <conditionalFormatting sqref="U341">
    <cfRule type="cellIs" dxfId="2246" priority="2224" operator="equal">
      <formula>T341  = 1</formula>
    </cfRule>
  </conditionalFormatting>
  <conditionalFormatting sqref="U341">
    <cfRule type="cellIs" dxfId="2245" priority="2223" operator="equal">
      <formula>T341  = 1</formula>
    </cfRule>
  </conditionalFormatting>
  <conditionalFormatting sqref="U341">
    <cfRule type="cellIs" dxfId="2244" priority="2222" operator="equal">
      <formula>T341  = 1</formula>
    </cfRule>
  </conditionalFormatting>
  <conditionalFormatting sqref="U341">
    <cfRule type="cellIs" dxfId="2243" priority="2221" operator="equal">
      <formula>T341  = 1</formula>
    </cfRule>
  </conditionalFormatting>
  <conditionalFormatting sqref="U341">
    <cfRule type="cellIs" dxfId="2242" priority="2220" operator="equal">
      <formula>T341  = 1</formula>
    </cfRule>
  </conditionalFormatting>
  <conditionalFormatting sqref="U341">
    <cfRule type="cellIs" dxfId="2241" priority="2219" operator="equal">
      <formula>T341  = 1</formula>
    </cfRule>
  </conditionalFormatting>
  <conditionalFormatting sqref="U341">
    <cfRule type="cellIs" dxfId="2240" priority="2218" operator="equal">
      <formula>T341  = 1</formula>
    </cfRule>
  </conditionalFormatting>
  <conditionalFormatting sqref="U341">
    <cfRule type="cellIs" dxfId="2239" priority="2217" operator="equal">
      <formula>T341  = 1</formula>
    </cfRule>
  </conditionalFormatting>
  <conditionalFormatting sqref="U341">
    <cfRule type="cellIs" dxfId="2238" priority="2216" operator="equal">
      <formula>T341  = 1</formula>
    </cfRule>
  </conditionalFormatting>
  <conditionalFormatting sqref="U341">
    <cfRule type="cellIs" dxfId="2237" priority="2215" operator="equal">
      <formula>T341  = 1</formula>
    </cfRule>
  </conditionalFormatting>
  <conditionalFormatting sqref="U341">
    <cfRule type="cellIs" dxfId="2236" priority="2214" operator="equal">
      <formula>T341  = 1</formula>
    </cfRule>
  </conditionalFormatting>
  <conditionalFormatting sqref="U341">
    <cfRule type="cellIs" dxfId="2235" priority="2213" operator="equal">
      <formula>T341  = 1</formula>
    </cfRule>
  </conditionalFormatting>
  <conditionalFormatting sqref="U341">
    <cfRule type="cellIs" dxfId="2234" priority="2212" operator="equal">
      <formula>T341  = 1</formula>
    </cfRule>
  </conditionalFormatting>
  <conditionalFormatting sqref="U341">
    <cfRule type="cellIs" dxfId="2233" priority="2211" operator="equal">
      <formula>T341  = 1</formula>
    </cfRule>
  </conditionalFormatting>
  <conditionalFormatting sqref="U341">
    <cfRule type="cellIs" dxfId="2232" priority="2210" operator="equal">
      <formula>T341  = 1</formula>
    </cfRule>
  </conditionalFormatting>
  <conditionalFormatting sqref="U341">
    <cfRule type="cellIs" dxfId="2231" priority="2209" operator="equal">
      <formula>T341  = 1</formula>
    </cfRule>
  </conditionalFormatting>
  <conditionalFormatting sqref="U341">
    <cfRule type="cellIs" dxfId="2230" priority="2208" operator="equal">
      <formula>T341  = 1</formula>
    </cfRule>
  </conditionalFormatting>
  <conditionalFormatting sqref="U341">
    <cfRule type="cellIs" dxfId="2229" priority="2207" operator="equal">
      <formula>T341  = 1</formula>
    </cfRule>
  </conditionalFormatting>
  <conditionalFormatting sqref="U341">
    <cfRule type="cellIs" dxfId="2228" priority="2206" operator="equal">
      <formula>T341  = 1</formula>
    </cfRule>
  </conditionalFormatting>
  <conditionalFormatting sqref="U341">
    <cfRule type="cellIs" dxfId="2227" priority="2205" operator="equal">
      <formula>T341  = 1</formula>
    </cfRule>
  </conditionalFormatting>
  <conditionalFormatting sqref="U341">
    <cfRule type="cellIs" dxfId="2226" priority="2204" operator="equal">
      <formula>T341  = 1</formula>
    </cfRule>
  </conditionalFormatting>
  <conditionalFormatting sqref="U341">
    <cfRule type="cellIs" dxfId="2225" priority="2203" operator="equal">
      <formula>T341  = 1</formula>
    </cfRule>
  </conditionalFormatting>
  <conditionalFormatting sqref="U341">
    <cfRule type="cellIs" dxfId="2224" priority="2202" operator="equal">
      <formula>T341  = 1</formula>
    </cfRule>
  </conditionalFormatting>
  <conditionalFormatting sqref="U341">
    <cfRule type="cellIs" dxfId="2223" priority="2201" operator="equal">
      <formula>T341  = 1</formula>
    </cfRule>
  </conditionalFormatting>
  <conditionalFormatting sqref="U341">
    <cfRule type="cellIs" dxfId="2222" priority="2200" operator="equal">
      <formula>T341  = 1</formula>
    </cfRule>
  </conditionalFormatting>
  <conditionalFormatting sqref="U341">
    <cfRule type="cellIs" dxfId="2221" priority="2199" operator="equal">
      <formula>T341  = 1</formula>
    </cfRule>
  </conditionalFormatting>
  <conditionalFormatting sqref="U341">
    <cfRule type="cellIs" dxfId="2220" priority="2198" operator="equal">
      <formula>T341  = 1</formula>
    </cfRule>
  </conditionalFormatting>
  <conditionalFormatting sqref="U341">
    <cfRule type="cellIs" dxfId="2219" priority="2197" operator="equal">
      <formula>T341  = 1</formula>
    </cfRule>
  </conditionalFormatting>
  <conditionalFormatting sqref="U341">
    <cfRule type="cellIs" dxfId="2218" priority="2196" operator="equal">
      <formula>T341  = 1</formula>
    </cfRule>
  </conditionalFormatting>
  <conditionalFormatting sqref="U341">
    <cfRule type="cellIs" dxfId="2217" priority="2195" operator="equal">
      <formula>T341  = 1</formula>
    </cfRule>
  </conditionalFormatting>
  <conditionalFormatting sqref="U341">
    <cfRule type="cellIs" dxfId="2216" priority="2194" operator="equal">
      <formula>T341  = 1</formula>
    </cfRule>
  </conditionalFormatting>
  <conditionalFormatting sqref="U341">
    <cfRule type="cellIs" dxfId="2215" priority="2193" operator="equal">
      <formula>T341  = 1</formula>
    </cfRule>
  </conditionalFormatting>
  <conditionalFormatting sqref="U341">
    <cfRule type="cellIs" dxfId="2214" priority="2192" operator="equal">
      <formula>T341  = 1</formula>
    </cfRule>
  </conditionalFormatting>
  <conditionalFormatting sqref="U341">
    <cfRule type="cellIs" dxfId="2213" priority="2191" operator="equal">
      <formula>T341  = 1</formula>
    </cfRule>
  </conditionalFormatting>
  <conditionalFormatting sqref="U341">
    <cfRule type="cellIs" dxfId="2212" priority="2190" operator="equal">
      <formula>T341  = 1</formula>
    </cfRule>
  </conditionalFormatting>
  <conditionalFormatting sqref="U341">
    <cfRule type="cellIs" dxfId="2211" priority="2189" operator="equal">
      <formula>T341  = 1</formula>
    </cfRule>
  </conditionalFormatting>
  <conditionalFormatting sqref="U342">
    <cfRule type="cellIs" dxfId="2210" priority="2188" operator="equal">
      <formula>T342  = 1</formula>
    </cfRule>
  </conditionalFormatting>
  <conditionalFormatting sqref="U342">
    <cfRule type="cellIs" dxfId="2209" priority="2187" operator="equal">
      <formula>T342  = 1</formula>
    </cfRule>
  </conditionalFormatting>
  <conditionalFormatting sqref="U342">
    <cfRule type="cellIs" dxfId="2208" priority="2186" operator="equal">
      <formula>T342  = 1</formula>
    </cfRule>
  </conditionalFormatting>
  <conditionalFormatting sqref="U342">
    <cfRule type="cellIs" dxfId="2207" priority="2185" operator="equal">
      <formula>T342  = 1</formula>
    </cfRule>
  </conditionalFormatting>
  <conditionalFormatting sqref="U342">
    <cfRule type="cellIs" dxfId="2206" priority="2184" operator="equal">
      <formula>T342  = 1</formula>
    </cfRule>
  </conditionalFormatting>
  <conditionalFormatting sqref="U342">
    <cfRule type="cellIs" dxfId="2205" priority="2183" operator="equal">
      <formula>T342  = 1</formula>
    </cfRule>
  </conditionalFormatting>
  <conditionalFormatting sqref="U342">
    <cfRule type="cellIs" dxfId="2204" priority="2182" operator="equal">
      <formula>T342  = 1</formula>
    </cfRule>
  </conditionalFormatting>
  <conditionalFormatting sqref="U342">
    <cfRule type="cellIs" dxfId="2203" priority="2181" operator="equal">
      <formula>T342  = 1</formula>
    </cfRule>
  </conditionalFormatting>
  <conditionalFormatting sqref="U342">
    <cfRule type="cellIs" dxfId="2202" priority="2180" operator="equal">
      <formula>T342  = 1</formula>
    </cfRule>
  </conditionalFormatting>
  <conditionalFormatting sqref="U342">
    <cfRule type="cellIs" dxfId="2201" priority="2179" operator="equal">
      <formula>T342  = 1</formula>
    </cfRule>
  </conditionalFormatting>
  <conditionalFormatting sqref="U342">
    <cfRule type="cellIs" dxfId="2200" priority="2178" operator="equal">
      <formula>T342  = 1</formula>
    </cfRule>
  </conditionalFormatting>
  <conditionalFormatting sqref="U342">
    <cfRule type="cellIs" dxfId="2199" priority="2177" operator="equal">
      <formula>T342  = 1</formula>
    </cfRule>
  </conditionalFormatting>
  <conditionalFormatting sqref="U342">
    <cfRule type="cellIs" dxfId="2198" priority="2176" operator="equal">
      <formula>T342  = 1</formula>
    </cfRule>
  </conditionalFormatting>
  <conditionalFormatting sqref="U342">
    <cfRule type="cellIs" dxfId="2197" priority="2175" operator="equal">
      <formula>T342  = 1</formula>
    </cfRule>
  </conditionalFormatting>
  <conditionalFormatting sqref="U342">
    <cfRule type="cellIs" dxfId="2196" priority="2174" operator="equal">
      <formula>T342  = 1</formula>
    </cfRule>
  </conditionalFormatting>
  <conditionalFormatting sqref="U342">
    <cfRule type="cellIs" dxfId="2195" priority="2173" operator="equal">
      <formula>T342  = 1</formula>
    </cfRule>
  </conditionalFormatting>
  <conditionalFormatting sqref="U342">
    <cfRule type="cellIs" dxfId="2194" priority="2172" operator="equal">
      <formula>T342  = 1</formula>
    </cfRule>
  </conditionalFormatting>
  <conditionalFormatting sqref="U342">
    <cfRule type="cellIs" dxfId="2193" priority="2171" operator="equal">
      <formula>T342  = 1</formula>
    </cfRule>
  </conditionalFormatting>
  <conditionalFormatting sqref="U342">
    <cfRule type="cellIs" dxfId="2192" priority="2170" operator="equal">
      <formula>T342  = 1</formula>
    </cfRule>
  </conditionalFormatting>
  <conditionalFormatting sqref="U342">
    <cfRule type="cellIs" dxfId="2191" priority="2169" operator="equal">
      <formula>T342  = 1</formula>
    </cfRule>
  </conditionalFormatting>
  <conditionalFormatting sqref="U342">
    <cfRule type="cellIs" dxfId="2190" priority="2168" operator="equal">
      <formula>T342  = 1</formula>
    </cfRule>
  </conditionalFormatting>
  <conditionalFormatting sqref="U342">
    <cfRule type="cellIs" dxfId="2189" priority="2167" operator="equal">
      <formula>T342  = 1</formula>
    </cfRule>
  </conditionalFormatting>
  <conditionalFormatting sqref="U342">
    <cfRule type="cellIs" dxfId="2188" priority="2166" operator="equal">
      <formula>T342  = 1</formula>
    </cfRule>
  </conditionalFormatting>
  <conditionalFormatting sqref="U342">
    <cfRule type="cellIs" dxfId="2187" priority="2165" operator="equal">
      <formula>T342  = 1</formula>
    </cfRule>
  </conditionalFormatting>
  <conditionalFormatting sqref="U342">
    <cfRule type="cellIs" dxfId="2186" priority="2164" operator="equal">
      <formula>T342  = 1</formula>
    </cfRule>
  </conditionalFormatting>
  <conditionalFormatting sqref="U342">
    <cfRule type="cellIs" dxfId="2185" priority="2163" operator="equal">
      <formula>T342  = 1</formula>
    </cfRule>
  </conditionalFormatting>
  <conditionalFormatting sqref="U342">
    <cfRule type="cellIs" dxfId="2184" priority="2162" operator="equal">
      <formula>T342  = 1</formula>
    </cfRule>
  </conditionalFormatting>
  <conditionalFormatting sqref="U342">
    <cfRule type="cellIs" dxfId="2183" priority="2161" operator="equal">
      <formula>T342  = 1</formula>
    </cfRule>
  </conditionalFormatting>
  <conditionalFormatting sqref="U342">
    <cfRule type="cellIs" dxfId="2182" priority="2160" operator="equal">
      <formula>T342  = 1</formula>
    </cfRule>
  </conditionalFormatting>
  <conditionalFormatting sqref="U342">
    <cfRule type="cellIs" dxfId="2181" priority="2159" operator="equal">
      <formula>T342  = 1</formula>
    </cfRule>
  </conditionalFormatting>
  <conditionalFormatting sqref="U342">
    <cfRule type="cellIs" dxfId="2180" priority="2158" operator="equal">
      <formula>T342  = 1</formula>
    </cfRule>
  </conditionalFormatting>
  <conditionalFormatting sqref="U342">
    <cfRule type="cellIs" dxfId="2179" priority="2157" operator="equal">
      <formula>T342  = 1</formula>
    </cfRule>
  </conditionalFormatting>
  <conditionalFormatting sqref="U342">
    <cfRule type="cellIs" dxfId="2178" priority="2156" operator="equal">
      <formula>T342  = 1</formula>
    </cfRule>
  </conditionalFormatting>
  <conditionalFormatting sqref="U342">
    <cfRule type="cellIs" dxfId="2177" priority="2155" operator="equal">
      <formula>T342  = 1</formula>
    </cfRule>
  </conditionalFormatting>
  <conditionalFormatting sqref="U342">
    <cfRule type="cellIs" dxfId="2176" priority="2154" operator="equal">
      <formula>T342  = 1</formula>
    </cfRule>
  </conditionalFormatting>
  <conditionalFormatting sqref="U342">
    <cfRule type="cellIs" dxfId="2175" priority="2153" operator="equal">
      <formula>T342  = 1</formula>
    </cfRule>
  </conditionalFormatting>
  <conditionalFormatting sqref="U342">
    <cfRule type="cellIs" dxfId="2174" priority="2152" operator="equal">
      <formula>T342  = 1</formula>
    </cfRule>
  </conditionalFormatting>
  <conditionalFormatting sqref="U342">
    <cfRule type="cellIs" dxfId="2173" priority="2151" operator="equal">
      <formula>T342  = 1</formula>
    </cfRule>
  </conditionalFormatting>
  <conditionalFormatting sqref="U331:U337">
    <cfRule type="cellIs" dxfId="2172" priority="2150" operator="equal">
      <formula>T331  = 1</formula>
    </cfRule>
  </conditionalFormatting>
  <conditionalFormatting sqref="B346:T346">
    <cfRule type="containsBlanks" dxfId="2171" priority="2149">
      <formula>LEN(TRIM(B346))=0</formula>
    </cfRule>
  </conditionalFormatting>
  <conditionalFormatting sqref="S346:T346 C346:Q346">
    <cfRule type="containsText" dxfId="2170" priority="2148" operator="containsText" text="&quot; &quot;">
      <formula>NOT(ISERROR(SEARCH(""" """,C346)))</formula>
    </cfRule>
  </conditionalFormatting>
  <conditionalFormatting sqref="S346:T346 C346:Q346">
    <cfRule type="containsText" dxfId="2169" priority="2146" stopIfTrue="1" operator="containsText" text="&quot; &quot;">
      <formula>NOT(ISERROR(SEARCH(""" """,C346)))</formula>
    </cfRule>
    <cfRule type="cellIs" dxfId="2168" priority="2147" operator="equal">
      <formula>0</formula>
    </cfRule>
  </conditionalFormatting>
  <conditionalFormatting sqref="S346:T346 D346:G346 O346:Q346">
    <cfRule type="containsText" dxfId="2167" priority="2143" operator="containsText" text="&quot;&quot;">
      <formula>NOT(ISERROR(SEARCH("""""",D346)))</formula>
    </cfRule>
    <cfRule type="containsText" dxfId="2166" priority="2144" operator="containsText" text="&quot; &quot;">
      <formula>NOT(ISERROR(SEARCH(""" """,D346)))</formula>
    </cfRule>
    <cfRule type="containsText" dxfId="2165" priority="2145" operator="containsText" text="&quot; &quot;">
      <formula>NOT(ISERROR(SEARCH(""" """,D346)))</formula>
    </cfRule>
  </conditionalFormatting>
  <conditionalFormatting sqref="H346:N346 C346">
    <cfRule type="containsText" dxfId="2164" priority="2141" operator="containsText" text=" ">
      <formula>NOT(ISERROR(SEARCH(" ",C346)))</formula>
    </cfRule>
    <cfRule type="containsText" dxfId="2163" priority="2142" operator="containsText" text="&quot; &quot;">
      <formula>NOT(ISERROR(SEARCH(""" """,C346)))</formula>
    </cfRule>
  </conditionalFormatting>
  <conditionalFormatting sqref="H346:N346 C346">
    <cfRule type="cellIs" dxfId="2162" priority="2136" operator="equal">
      <formula>""" """</formula>
    </cfRule>
    <cfRule type="containsText" dxfId="2161" priority="2137" operator="containsText" text="&quot;&quot;, 0">
      <formula>NOT(ISERROR(SEARCH(""""", 0",C346)))</formula>
    </cfRule>
    <cfRule type="containsText" dxfId="2160" priority="2138" operator="containsText" text="&quot;&quot;">
      <formula>NOT(ISERROR(SEARCH("""""",C346)))</formula>
    </cfRule>
    <cfRule type="containsText" dxfId="2159" priority="2139" operator="containsText" text="&quot; &quot;">
      <formula>NOT(ISERROR(SEARCH(""" """,C346)))</formula>
    </cfRule>
    <cfRule type="containsText" dxfId="2158" priority="2140" operator="containsText" text="&quot; &quot;">
      <formula>NOT(ISERROR(SEARCH(""" """,C346)))</formula>
    </cfRule>
  </conditionalFormatting>
  <conditionalFormatting sqref="U346">
    <cfRule type="cellIs" dxfId="2157" priority="2135" operator="equal">
      <formula>T346  = 1</formula>
    </cfRule>
  </conditionalFormatting>
  <conditionalFormatting sqref="U346">
    <cfRule type="cellIs" dxfId="2156" priority="2134" operator="equal">
      <formula>T346  = 1</formula>
    </cfRule>
  </conditionalFormatting>
  <conditionalFormatting sqref="U346">
    <cfRule type="cellIs" dxfId="2155" priority="2133" operator="equal">
      <formula>T346  = 1</formula>
    </cfRule>
  </conditionalFormatting>
  <conditionalFormatting sqref="U346">
    <cfRule type="cellIs" dxfId="2154" priority="2132" operator="equal">
      <formula>T346  = 1</formula>
    </cfRule>
  </conditionalFormatting>
  <conditionalFormatting sqref="U346">
    <cfRule type="cellIs" dxfId="2153" priority="2131" operator="equal">
      <formula>T346  = 1</formula>
    </cfRule>
  </conditionalFormatting>
  <conditionalFormatting sqref="U346">
    <cfRule type="cellIs" dxfId="2152" priority="2130" operator="equal">
      <formula>T346  = 1</formula>
    </cfRule>
  </conditionalFormatting>
  <conditionalFormatting sqref="U346">
    <cfRule type="cellIs" dxfId="2151" priority="2129" operator="equal">
      <formula>T346  = 1</formula>
    </cfRule>
  </conditionalFormatting>
  <conditionalFormatting sqref="U346">
    <cfRule type="cellIs" dxfId="2150" priority="2128" operator="equal">
      <formula>T346  = 1</formula>
    </cfRule>
  </conditionalFormatting>
  <conditionalFormatting sqref="U346">
    <cfRule type="cellIs" dxfId="2149" priority="2127" operator="equal">
      <formula>T346  = 1</formula>
    </cfRule>
  </conditionalFormatting>
  <conditionalFormatting sqref="U346">
    <cfRule type="cellIs" dxfId="2148" priority="2126" operator="equal">
      <formula>T346  = 1</formula>
    </cfRule>
  </conditionalFormatting>
  <conditionalFormatting sqref="U346">
    <cfRule type="cellIs" dxfId="2147" priority="2125" operator="equal">
      <formula>T346  = 1</formula>
    </cfRule>
  </conditionalFormatting>
  <conditionalFormatting sqref="U346">
    <cfRule type="cellIs" dxfId="2146" priority="2124" operator="equal">
      <formula>T346  = 1</formula>
    </cfRule>
  </conditionalFormatting>
  <conditionalFormatting sqref="U346">
    <cfRule type="cellIs" dxfId="2145" priority="2123" operator="equal">
      <formula>T346  = 1</formula>
    </cfRule>
  </conditionalFormatting>
  <conditionalFormatting sqref="U346">
    <cfRule type="cellIs" dxfId="2144" priority="2122" operator="equal">
      <formula>T346  = 1</formula>
    </cfRule>
  </conditionalFormatting>
  <conditionalFormatting sqref="U346">
    <cfRule type="cellIs" dxfId="2143" priority="2121" operator="equal">
      <formula>T346  = 1</formula>
    </cfRule>
  </conditionalFormatting>
  <conditionalFormatting sqref="U346">
    <cfRule type="cellIs" dxfId="2142" priority="2120" operator="equal">
      <formula>T346  = 1</formula>
    </cfRule>
  </conditionalFormatting>
  <conditionalFormatting sqref="U346">
    <cfRule type="cellIs" dxfId="2141" priority="2119" operator="equal">
      <formula>T346  = 1</formula>
    </cfRule>
  </conditionalFormatting>
  <conditionalFormatting sqref="U346">
    <cfRule type="cellIs" dxfId="2140" priority="2118" operator="equal">
      <formula>T346  = 1</formula>
    </cfRule>
  </conditionalFormatting>
  <conditionalFormatting sqref="U346">
    <cfRule type="cellIs" dxfId="2139" priority="2117" operator="equal">
      <formula>T346  = 1</formula>
    </cfRule>
  </conditionalFormatting>
  <conditionalFormatting sqref="U346">
    <cfRule type="cellIs" dxfId="2138" priority="2116" operator="equal">
      <formula>T346  = 1</formula>
    </cfRule>
  </conditionalFormatting>
  <conditionalFormatting sqref="U346">
    <cfRule type="cellIs" dxfId="2137" priority="2115" operator="equal">
      <formula>T346  = 1</formula>
    </cfRule>
  </conditionalFormatting>
  <conditionalFormatting sqref="U346">
    <cfRule type="cellIs" dxfId="2136" priority="2114" operator="equal">
      <formula>T346  = 1</formula>
    </cfRule>
  </conditionalFormatting>
  <conditionalFormatting sqref="U346">
    <cfRule type="cellIs" dxfId="2135" priority="2113" operator="equal">
      <formula>T346  = 1</formula>
    </cfRule>
  </conditionalFormatting>
  <conditionalFormatting sqref="U346">
    <cfRule type="cellIs" dxfId="2134" priority="2112" operator="equal">
      <formula>T346  = 1</formula>
    </cfRule>
  </conditionalFormatting>
  <conditionalFormatting sqref="U346">
    <cfRule type="cellIs" dxfId="2133" priority="2111" operator="equal">
      <formula>T346  = 1</formula>
    </cfRule>
  </conditionalFormatting>
  <conditionalFormatting sqref="U346">
    <cfRule type="cellIs" dxfId="2132" priority="2110" operator="equal">
      <formula>T346  = 1</formula>
    </cfRule>
  </conditionalFormatting>
  <conditionalFormatting sqref="U346">
    <cfRule type="cellIs" dxfId="2131" priority="2109" operator="equal">
      <formula>T346  = 1</formula>
    </cfRule>
  </conditionalFormatting>
  <conditionalFormatting sqref="U346">
    <cfRule type="cellIs" dxfId="2130" priority="2108" operator="equal">
      <formula>T346  = 1</formula>
    </cfRule>
  </conditionalFormatting>
  <conditionalFormatting sqref="U346">
    <cfRule type="cellIs" dxfId="2129" priority="2107" operator="equal">
      <formula>T346  = 1</formula>
    </cfRule>
  </conditionalFormatting>
  <conditionalFormatting sqref="U346">
    <cfRule type="cellIs" dxfId="2128" priority="2106" operator="equal">
      <formula>T346  = 1</formula>
    </cfRule>
  </conditionalFormatting>
  <conditionalFormatting sqref="U346">
    <cfRule type="cellIs" dxfId="2127" priority="2105" operator="equal">
      <formula>T346  = 1</formula>
    </cfRule>
  </conditionalFormatting>
  <conditionalFormatting sqref="U346">
    <cfRule type="cellIs" dxfId="2126" priority="2104" operator="equal">
      <formula>T346  = 1</formula>
    </cfRule>
  </conditionalFormatting>
  <conditionalFormatting sqref="U346">
    <cfRule type="cellIs" dxfId="2125" priority="2103" operator="equal">
      <formula>T346  = 1</formula>
    </cfRule>
  </conditionalFormatting>
  <conditionalFormatting sqref="U346">
    <cfRule type="cellIs" dxfId="2124" priority="2102" operator="equal">
      <formula>T346  = 1</formula>
    </cfRule>
  </conditionalFormatting>
  <conditionalFormatting sqref="U346">
    <cfRule type="cellIs" dxfId="2123" priority="2101" operator="equal">
      <formula>T346  = 1</formula>
    </cfRule>
  </conditionalFormatting>
  <conditionalFormatting sqref="U346">
    <cfRule type="cellIs" dxfId="2122" priority="2100" operator="equal">
      <formula>T346  = 1</formula>
    </cfRule>
  </conditionalFormatting>
  <conditionalFormatting sqref="U346">
    <cfRule type="cellIs" dxfId="2121" priority="2099" operator="equal">
      <formula>T346  = 1</formula>
    </cfRule>
  </conditionalFormatting>
  <conditionalFormatting sqref="U346">
    <cfRule type="cellIs" dxfId="2120" priority="2098" operator="equal">
      <formula>T346  = 1</formula>
    </cfRule>
  </conditionalFormatting>
  <conditionalFormatting sqref="B347:T347">
    <cfRule type="containsBlanks" dxfId="2119" priority="2097">
      <formula>LEN(TRIM(B347))=0</formula>
    </cfRule>
  </conditionalFormatting>
  <conditionalFormatting sqref="S347:T347 C347:Q347">
    <cfRule type="containsText" dxfId="2118" priority="2096" operator="containsText" text="&quot; &quot;">
      <formula>NOT(ISERROR(SEARCH(""" """,C347)))</formula>
    </cfRule>
  </conditionalFormatting>
  <conditionalFormatting sqref="S347:T347 C347:Q347">
    <cfRule type="containsText" dxfId="2117" priority="2094" stopIfTrue="1" operator="containsText" text="&quot; &quot;">
      <formula>NOT(ISERROR(SEARCH(""" """,C347)))</formula>
    </cfRule>
    <cfRule type="cellIs" dxfId="2116" priority="2095" operator="equal">
      <formula>0</formula>
    </cfRule>
  </conditionalFormatting>
  <conditionalFormatting sqref="S347:T347 D347:G347 O347:Q347">
    <cfRule type="containsText" dxfId="2115" priority="2091" operator="containsText" text="&quot;&quot;">
      <formula>NOT(ISERROR(SEARCH("""""",D347)))</formula>
    </cfRule>
    <cfRule type="containsText" dxfId="2114" priority="2092" operator="containsText" text="&quot; &quot;">
      <formula>NOT(ISERROR(SEARCH(""" """,D347)))</formula>
    </cfRule>
    <cfRule type="containsText" dxfId="2113" priority="2093" operator="containsText" text="&quot; &quot;">
      <formula>NOT(ISERROR(SEARCH(""" """,D347)))</formula>
    </cfRule>
  </conditionalFormatting>
  <conditionalFormatting sqref="H347:N347 C347">
    <cfRule type="containsText" dxfId="2112" priority="2089" operator="containsText" text=" ">
      <formula>NOT(ISERROR(SEARCH(" ",C347)))</formula>
    </cfRule>
    <cfRule type="containsText" dxfId="2111" priority="2090" operator="containsText" text="&quot; &quot;">
      <formula>NOT(ISERROR(SEARCH(""" """,C347)))</formula>
    </cfRule>
  </conditionalFormatting>
  <conditionalFormatting sqref="H347:N347 C347">
    <cfRule type="cellIs" dxfId="2110" priority="2084" operator="equal">
      <formula>""" """</formula>
    </cfRule>
    <cfRule type="containsText" dxfId="2109" priority="2085" operator="containsText" text="&quot;&quot;, 0">
      <formula>NOT(ISERROR(SEARCH(""""", 0",C347)))</formula>
    </cfRule>
    <cfRule type="containsText" dxfId="2108" priority="2086" operator="containsText" text="&quot;&quot;">
      <formula>NOT(ISERROR(SEARCH("""""",C347)))</formula>
    </cfRule>
    <cfRule type="containsText" dxfId="2107" priority="2087" operator="containsText" text="&quot; &quot;">
      <formula>NOT(ISERROR(SEARCH(""" """,C347)))</formula>
    </cfRule>
    <cfRule type="containsText" dxfId="2106" priority="2088" operator="containsText" text="&quot; &quot;">
      <formula>NOT(ISERROR(SEARCH(""" """,C347)))</formula>
    </cfRule>
  </conditionalFormatting>
  <conditionalFormatting sqref="U347">
    <cfRule type="cellIs" dxfId="2105" priority="2083" operator="equal">
      <formula>T347  = 1</formula>
    </cfRule>
  </conditionalFormatting>
  <conditionalFormatting sqref="U347">
    <cfRule type="cellIs" dxfId="2104" priority="2082" operator="equal">
      <formula>T347  = 1</formula>
    </cfRule>
  </conditionalFormatting>
  <conditionalFormatting sqref="U347">
    <cfRule type="cellIs" dxfId="2103" priority="2081" operator="equal">
      <formula>T347  = 1</formula>
    </cfRule>
  </conditionalFormatting>
  <conditionalFormatting sqref="U347">
    <cfRule type="cellIs" dxfId="2102" priority="2080" operator="equal">
      <formula>T347  = 1</formula>
    </cfRule>
  </conditionalFormatting>
  <conditionalFormatting sqref="U347">
    <cfRule type="cellIs" dxfId="2101" priority="2079" operator="equal">
      <formula>T347  = 1</formula>
    </cfRule>
  </conditionalFormatting>
  <conditionalFormatting sqref="U347">
    <cfRule type="cellIs" dxfId="2100" priority="2078" operator="equal">
      <formula>T347  = 1</formula>
    </cfRule>
  </conditionalFormatting>
  <conditionalFormatting sqref="U347">
    <cfRule type="cellIs" dxfId="2099" priority="2077" operator="equal">
      <formula>T347  = 1</formula>
    </cfRule>
  </conditionalFormatting>
  <conditionalFormatting sqref="U347">
    <cfRule type="cellIs" dxfId="2098" priority="2076" operator="equal">
      <formula>T347  = 1</formula>
    </cfRule>
  </conditionalFormatting>
  <conditionalFormatting sqref="U347">
    <cfRule type="cellIs" dxfId="2097" priority="2075" operator="equal">
      <formula>T347  = 1</formula>
    </cfRule>
  </conditionalFormatting>
  <conditionalFormatting sqref="U347">
    <cfRule type="cellIs" dxfId="2096" priority="2074" operator="equal">
      <formula>T347  = 1</formula>
    </cfRule>
  </conditionalFormatting>
  <conditionalFormatting sqref="U347">
    <cfRule type="cellIs" dxfId="2095" priority="2073" operator="equal">
      <formula>T347  = 1</formula>
    </cfRule>
  </conditionalFormatting>
  <conditionalFormatting sqref="U347">
    <cfRule type="cellIs" dxfId="2094" priority="2072" operator="equal">
      <formula>T347  = 1</formula>
    </cfRule>
  </conditionalFormatting>
  <conditionalFormatting sqref="U347">
    <cfRule type="cellIs" dxfId="2093" priority="2071" operator="equal">
      <formula>T347  = 1</formula>
    </cfRule>
  </conditionalFormatting>
  <conditionalFormatting sqref="U347">
    <cfRule type="cellIs" dxfId="2092" priority="2070" operator="equal">
      <formula>T347  = 1</formula>
    </cfRule>
  </conditionalFormatting>
  <conditionalFormatting sqref="U347">
    <cfRule type="cellIs" dxfId="2091" priority="2069" operator="equal">
      <formula>T347  = 1</formula>
    </cfRule>
  </conditionalFormatting>
  <conditionalFormatting sqref="U347">
    <cfRule type="cellIs" dxfId="2090" priority="2068" operator="equal">
      <formula>T347  = 1</formula>
    </cfRule>
  </conditionalFormatting>
  <conditionalFormatting sqref="U347">
    <cfRule type="cellIs" dxfId="2089" priority="2067" operator="equal">
      <formula>T347  = 1</formula>
    </cfRule>
  </conditionalFormatting>
  <conditionalFormatting sqref="U347">
    <cfRule type="cellIs" dxfId="2088" priority="2066" operator="equal">
      <formula>T347  = 1</formula>
    </cfRule>
  </conditionalFormatting>
  <conditionalFormatting sqref="U347">
    <cfRule type="cellIs" dxfId="2087" priority="2065" operator="equal">
      <formula>T347  = 1</formula>
    </cfRule>
  </conditionalFormatting>
  <conditionalFormatting sqref="U347">
    <cfRule type="cellIs" dxfId="2086" priority="2064" operator="equal">
      <formula>T347  = 1</formula>
    </cfRule>
  </conditionalFormatting>
  <conditionalFormatting sqref="U347">
    <cfRule type="cellIs" dxfId="2085" priority="2063" operator="equal">
      <formula>T347  = 1</formula>
    </cfRule>
  </conditionalFormatting>
  <conditionalFormatting sqref="U347">
    <cfRule type="cellIs" dxfId="2084" priority="2062" operator="equal">
      <formula>T347  = 1</formula>
    </cfRule>
  </conditionalFormatting>
  <conditionalFormatting sqref="U347">
    <cfRule type="cellIs" dxfId="2083" priority="2061" operator="equal">
      <formula>T347  = 1</formula>
    </cfRule>
  </conditionalFormatting>
  <conditionalFormatting sqref="U347">
    <cfRule type="cellIs" dxfId="2082" priority="2060" operator="equal">
      <formula>T347  = 1</formula>
    </cfRule>
  </conditionalFormatting>
  <conditionalFormatting sqref="U347">
    <cfRule type="cellIs" dxfId="2081" priority="2059" operator="equal">
      <formula>T347  = 1</formula>
    </cfRule>
  </conditionalFormatting>
  <conditionalFormatting sqref="U347">
    <cfRule type="cellIs" dxfId="2080" priority="2058" operator="equal">
      <formula>T347  = 1</formula>
    </cfRule>
  </conditionalFormatting>
  <conditionalFormatting sqref="U347">
    <cfRule type="cellIs" dxfId="2079" priority="2057" operator="equal">
      <formula>T347  = 1</formula>
    </cfRule>
  </conditionalFormatting>
  <conditionalFormatting sqref="U347">
    <cfRule type="cellIs" dxfId="2078" priority="2056" operator="equal">
      <formula>T347  = 1</formula>
    </cfRule>
  </conditionalFormatting>
  <conditionalFormatting sqref="U347">
    <cfRule type="cellIs" dxfId="2077" priority="2055" operator="equal">
      <formula>T347  = 1</formula>
    </cfRule>
  </conditionalFormatting>
  <conditionalFormatting sqref="U347">
    <cfRule type="cellIs" dxfId="2076" priority="2054" operator="equal">
      <formula>T347  = 1</formula>
    </cfRule>
  </conditionalFormatting>
  <conditionalFormatting sqref="U347">
    <cfRule type="cellIs" dxfId="2075" priority="2053" operator="equal">
      <formula>T347  = 1</formula>
    </cfRule>
  </conditionalFormatting>
  <conditionalFormatting sqref="U347">
    <cfRule type="cellIs" dxfId="2074" priority="2052" operator="equal">
      <formula>T347  = 1</formula>
    </cfRule>
  </conditionalFormatting>
  <conditionalFormatting sqref="U347">
    <cfRule type="cellIs" dxfId="2073" priority="2051" operator="equal">
      <formula>T347  = 1</formula>
    </cfRule>
  </conditionalFormatting>
  <conditionalFormatting sqref="U347">
    <cfRule type="cellIs" dxfId="2072" priority="2050" operator="equal">
      <formula>T347  = 1</formula>
    </cfRule>
  </conditionalFormatting>
  <conditionalFormatting sqref="U347">
    <cfRule type="cellIs" dxfId="2071" priority="2049" operator="equal">
      <formula>T347  = 1</formula>
    </cfRule>
  </conditionalFormatting>
  <conditionalFormatting sqref="U347">
    <cfRule type="cellIs" dxfId="2070" priority="2048" operator="equal">
      <formula>T347  = 1</formula>
    </cfRule>
  </conditionalFormatting>
  <conditionalFormatting sqref="U347">
    <cfRule type="cellIs" dxfId="2069" priority="2047" operator="equal">
      <formula>T347  = 1</formula>
    </cfRule>
  </conditionalFormatting>
  <conditionalFormatting sqref="U347">
    <cfRule type="cellIs" dxfId="2068" priority="2046" operator="equal">
      <formula>T347  = 1</formula>
    </cfRule>
  </conditionalFormatting>
  <conditionalFormatting sqref="B348:T348">
    <cfRule type="containsBlanks" dxfId="2067" priority="2045">
      <formula>LEN(TRIM(B348))=0</formula>
    </cfRule>
  </conditionalFormatting>
  <conditionalFormatting sqref="S348:T348 C348:Q348">
    <cfRule type="containsText" dxfId="2066" priority="2044" operator="containsText" text="&quot; &quot;">
      <formula>NOT(ISERROR(SEARCH(""" """,C348)))</formula>
    </cfRule>
  </conditionalFormatting>
  <conditionalFormatting sqref="S348:T348 C348:Q348">
    <cfRule type="containsText" dxfId="2065" priority="2042" stopIfTrue="1" operator="containsText" text="&quot; &quot;">
      <formula>NOT(ISERROR(SEARCH(""" """,C348)))</formula>
    </cfRule>
    <cfRule type="cellIs" dxfId="2064" priority="2043" operator="equal">
      <formula>0</formula>
    </cfRule>
  </conditionalFormatting>
  <conditionalFormatting sqref="S348:T348 D348:G348 O348:Q348">
    <cfRule type="containsText" dxfId="2063" priority="2039" operator="containsText" text="&quot;&quot;">
      <formula>NOT(ISERROR(SEARCH("""""",D348)))</formula>
    </cfRule>
    <cfRule type="containsText" dxfId="2062" priority="2040" operator="containsText" text="&quot; &quot;">
      <formula>NOT(ISERROR(SEARCH(""" """,D348)))</formula>
    </cfRule>
    <cfRule type="containsText" dxfId="2061" priority="2041" operator="containsText" text="&quot; &quot;">
      <formula>NOT(ISERROR(SEARCH(""" """,D348)))</formula>
    </cfRule>
  </conditionalFormatting>
  <conditionalFormatting sqref="H348:N348 C348">
    <cfRule type="containsText" dxfId="2060" priority="2037" operator="containsText" text=" ">
      <formula>NOT(ISERROR(SEARCH(" ",C348)))</formula>
    </cfRule>
    <cfRule type="containsText" dxfId="2059" priority="2038" operator="containsText" text="&quot; &quot;">
      <formula>NOT(ISERROR(SEARCH(""" """,C348)))</formula>
    </cfRule>
  </conditionalFormatting>
  <conditionalFormatting sqref="H348:N348 C348">
    <cfRule type="cellIs" dxfId="2058" priority="2032" operator="equal">
      <formula>""" """</formula>
    </cfRule>
    <cfRule type="containsText" dxfId="2057" priority="2033" operator="containsText" text="&quot;&quot;, 0">
      <formula>NOT(ISERROR(SEARCH(""""", 0",C348)))</formula>
    </cfRule>
    <cfRule type="containsText" dxfId="2056" priority="2034" operator="containsText" text="&quot;&quot;">
      <formula>NOT(ISERROR(SEARCH("""""",C348)))</formula>
    </cfRule>
    <cfRule type="containsText" dxfId="2055" priority="2035" operator="containsText" text="&quot; &quot;">
      <formula>NOT(ISERROR(SEARCH(""" """,C348)))</formula>
    </cfRule>
    <cfRule type="containsText" dxfId="2054" priority="2036" operator="containsText" text="&quot; &quot;">
      <formula>NOT(ISERROR(SEARCH(""" """,C348)))</formula>
    </cfRule>
  </conditionalFormatting>
  <conditionalFormatting sqref="U348">
    <cfRule type="cellIs" dxfId="2053" priority="2031" operator="equal">
      <formula>T348  = 1</formula>
    </cfRule>
  </conditionalFormatting>
  <conditionalFormatting sqref="U348">
    <cfRule type="cellIs" dxfId="2052" priority="2030" operator="equal">
      <formula>T348  = 1</formula>
    </cfRule>
  </conditionalFormatting>
  <conditionalFormatting sqref="U348">
    <cfRule type="cellIs" dxfId="2051" priority="2029" operator="equal">
      <formula>T348  = 1</formula>
    </cfRule>
  </conditionalFormatting>
  <conditionalFormatting sqref="U348">
    <cfRule type="cellIs" dxfId="2050" priority="2028" operator="equal">
      <formula>T348  = 1</formula>
    </cfRule>
  </conditionalFormatting>
  <conditionalFormatting sqref="U348">
    <cfRule type="cellIs" dxfId="2049" priority="2027" operator="equal">
      <formula>T348  = 1</formula>
    </cfRule>
  </conditionalFormatting>
  <conditionalFormatting sqref="U348">
    <cfRule type="cellIs" dxfId="2048" priority="2026" operator="equal">
      <formula>T348  = 1</formula>
    </cfRule>
  </conditionalFormatting>
  <conditionalFormatting sqref="U348">
    <cfRule type="cellIs" dxfId="2047" priority="2025" operator="equal">
      <formula>T348  = 1</formula>
    </cfRule>
  </conditionalFormatting>
  <conditionalFormatting sqref="U348">
    <cfRule type="cellIs" dxfId="2046" priority="2024" operator="equal">
      <formula>T348  = 1</formula>
    </cfRule>
  </conditionalFormatting>
  <conditionalFormatting sqref="U348">
    <cfRule type="cellIs" dxfId="2045" priority="2023" operator="equal">
      <formula>T348  = 1</formula>
    </cfRule>
  </conditionalFormatting>
  <conditionalFormatting sqref="U348">
    <cfRule type="cellIs" dxfId="2044" priority="2022" operator="equal">
      <formula>T348  = 1</formula>
    </cfRule>
  </conditionalFormatting>
  <conditionalFormatting sqref="U348">
    <cfRule type="cellIs" dxfId="2043" priority="2021" operator="equal">
      <formula>T348  = 1</formula>
    </cfRule>
  </conditionalFormatting>
  <conditionalFormatting sqref="U348">
    <cfRule type="cellIs" dxfId="2042" priority="2020" operator="equal">
      <formula>T348  = 1</formula>
    </cfRule>
  </conditionalFormatting>
  <conditionalFormatting sqref="U348">
    <cfRule type="cellIs" dxfId="2041" priority="2019" operator="equal">
      <formula>T348  = 1</formula>
    </cfRule>
  </conditionalFormatting>
  <conditionalFormatting sqref="U348">
    <cfRule type="cellIs" dxfId="2040" priority="2018" operator="equal">
      <formula>T348  = 1</formula>
    </cfRule>
  </conditionalFormatting>
  <conditionalFormatting sqref="U348">
    <cfRule type="cellIs" dxfId="2039" priority="2017" operator="equal">
      <formula>T348  = 1</formula>
    </cfRule>
  </conditionalFormatting>
  <conditionalFormatting sqref="U348">
    <cfRule type="cellIs" dxfId="2038" priority="2016" operator="equal">
      <formula>T348  = 1</formula>
    </cfRule>
  </conditionalFormatting>
  <conditionalFormatting sqref="U348">
    <cfRule type="cellIs" dxfId="2037" priority="2015" operator="equal">
      <formula>T348  = 1</formula>
    </cfRule>
  </conditionalFormatting>
  <conditionalFormatting sqref="U348">
    <cfRule type="cellIs" dxfId="2036" priority="2014" operator="equal">
      <formula>T348  = 1</formula>
    </cfRule>
  </conditionalFormatting>
  <conditionalFormatting sqref="U348">
    <cfRule type="cellIs" dxfId="2035" priority="2013" operator="equal">
      <formula>T348  = 1</formula>
    </cfRule>
  </conditionalFormatting>
  <conditionalFormatting sqref="U348">
    <cfRule type="cellIs" dxfId="2034" priority="2012" operator="equal">
      <formula>T348  = 1</formula>
    </cfRule>
  </conditionalFormatting>
  <conditionalFormatting sqref="U348">
    <cfRule type="cellIs" dxfId="2033" priority="2011" operator="equal">
      <formula>T348  = 1</formula>
    </cfRule>
  </conditionalFormatting>
  <conditionalFormatting sqref="U348">
    <cfRule type="cellIs" dxfId="2032" priority="2010" operator="equal">
      <formula>T348  = 1</formula>
    </cfRule>
  </conditionalFormatting>
  <conditionalFormatting sqref="U348">
    <cfRule type="cellIs" dxfId="2031" priority="2009" operator="equal">
      <formula>T348  = 1</formula>
    </cfRule>
  </conditionalFormatting>
  <conditionalFormatting sqref="U348">
    <cfRule type="cellIs" dxfId="2030" priority="2008" operator="equal">
      <formula>T348  = 1</formula>
    </cfRule>
  </conditionalFormatting>
  <conditionalFormatting sqref="U348">
    <cfRule type="cellIs" dxfId="2029" priority="2007" operator="equal">
      <formula>T348  = 1</formula>
    </cfRule>
  </conditionalFormatting>
  <conditionalFormatting sqref="U348">
    <cfRule type="cellIs" dxfId="2028" priority="2006" operator="equal">
      <formula>T348  = 1</formula>
    </cfRule>
  </conditionalFormatting>
  <conditionalFormatting sqref="U348">
    <cfRule type="cellIs" dxfId="2027" priority="2005" operator="equal">
      <formula>T348  = 1</formula>
    </cfRule>
  </conditionalFormatting>
  <conditionalFormatting sqref="U348">
    <cfRule type="cellIs" dxfId="2026" priority="2004" operator="equal">
      <formula>T348  = 1</formula>
    </cfRule>
  </conditionalFormatting>
  <conditionalFormatting sqref="U348">
    <cfRule type="cellIs" dxfId="2025" priority="2003" operator="equal">
      <formula>T348  = 1</formula>
    </cfRule>
  </conditionalFormatting>
  <conditionalFormatting sqref="U348">
    <cfRule type="cellIs" dxfId="2024" priority="2002" operator="equal">
      <formula>T348  = 1</formula>
    </cfRule>
  </conditionalFormatting>
  <conditionalFormatting sqref="U348">
    <cfRule type="cellIs" dxfId="2023" priority="2001" operator="equal">
      <formula>T348  = 1</formula>
    </cfRule>
  </conditionalFormatting>
  <conditionalFormatting sqref="U348">
    <cfRule type="cellIs" dxfId="2022" priority="2000" operator="equal">
      <formula>T348  = 1</formula>
    </cfRule>
  </conditionalFormatting>
  <conditionalFormatting sqref="U348">
    <cfRule type="cellIs" dxfId="2021" priority="1999" operator="equal">
      <formula>T348  = 1</formula>
    </cfRule>
  </conditionalFormatting>
  <conditionalFormatting sqref="U348">
    <cfRule type="cellIs" dxfId="2020" priority="1998" operator="equal">
      <formula>T348  = 1</formula>
    </cfRule>
  </conditionalFormatting>
  <conditionalFormatting sqref="U348">
    <cfRule type="cellIs" dxfId="2019" priority="1997" operator="equal">
      <formula>T348  = 1</formula>
    </cfRule>
  </conditionalFormatting>
  <conditionalFormatting sqref="U348">
    <cfRule type="cellIs" dxfId="2018" priority="1996" operator="equal">
      <formula>T348  = 1</formula>
    </cfRule>
  </conditionalFormatting>
  <conditionalFormatting sqref="U348">
    <cfRule type="cellIs" dxfId="2017" priority="1995" operator="equal">
      <formula>T348  = 1</formula>
    </cfRule>
  </conditionalFormatting>
  <conditionalFormatting sqref="U348">
    <cfRule type="cellIs" dxfId="2016" priority="1994" operator="equal">
      <formula>T348  = 1</formula>
    </cfRule>
  </conditionalFormatting>
  <conditionalFormatting sqref="B349:T349">
    <cfRule type="containsBlanks" dxfId="2015" priority="1993">
      <formula>LEN(TRIM(B349))=0</formula>
    </cfRule>
  </conditionalFormatting>
  <conditionalFormatting sqref="S349:T349 C349:Q349">
    <cfRule type="containsText" dxfId="2014" priority="1992" operator="containsText" text="&quot; &quot;">
      <formula>NOT(ISERROR(SEARCH(""" """,C349)))</formula>
    </cfRule>
  </conditionalFormatting>
  <conditionalFormatting sqref="S349:T349 C349:Q349">
    <cfRule type="containsText" dxfId="2013" priority="1990" stopIfTrue="1" operator="containsText" text="&quot; &quot;">
      <formula>NOT(ISERROR(SEARCH(""" """,C349)))</formula>
    </cfRule>
    <cfRule type="cellIs" dxfId="2012" priority="1991" operator="equal">
      <formula>0</formula>
    </cfRule>
  </conditionalFormatting>
  <conditionalFormatting sqref="S349:T349 D349:G349 O349:Q349">
    <cfRule type="containsText" dxfId="2011" priority="1987" operator="containsText" text="&quot;&quot;">
      <formula>NOT(ISERROR(SEARCH("""""",D349)))</formula>
    </cfRule>
    <cfRule type="containsText" dxfId="2010" priority="1988" operator="containsText" text="&quot; &quot;">
      <formula>NOT(ISERROR(SEARCH(""" """,D349)))</formula>
    </cfRule>
    <cfRule type="containsText" dxfId="2009" priority="1989" operator="containsText" text="&quot; &quot;">
      <formula>NOT(ISERROR(SEARCH(""" """,D349)))</formula>
    </cfRule>
  </conditionalFormatting>
  <conditionalFormatting sqref="H349:N349 C349">
    <cfRule type="containsText" dxfId="2008" priority="1985" operator="containsText" text=" ">
      <formula>NOT(ISERROR(SEARCH(" ",C349)))</formula>
    </cfRule>
    <cfRule type="containsText" dxfId="2007" priority="1986" operator="containsText" text="&quot; &quot;">
      <formula>NOT(ISERROR(SEARCH(""" """,C349)))</formula>
    </cfRule>
  </conditionalFormatting>
  <conditionalFormatting sqref="H349:N349 C349">
    <cfRule type="cellIs" dxfId="2006" priority="1980" operator="equal">
      <formula>""" """</formula>
    </cfRule>
    <cfRule type="containsText" dxfId="2005" priority="1981" operator="containsText" text="&quot;&quot;, 0">
      <formula>NOT(ISERROR(SEARCH(""""", 0",C349)))</formula>
    </cfRule>
    <cfRule type="containsText" dxfId="2004" priority="1982" operator="containsText" text="&quot;&quot;">
      <formula>NOT(ISERROR(SEARCH("""""",C349)))</formula>
    </cfRule>
    <cfRule type="containsText" dxfId="2003" priority="1983" operator="containsText" text="&quot; &quot;">
      <formula>NOT(ISERROR(SEARCH(""" """,C349)))</formula>
    </cfRule>
    <cfRule type="containsText" dxfId="2002" priority="1984" operator="containsText" text="&quot; &quot;">
      <formula>NOT(ISERROR(SEARCH(""" """,C349)))</formula>
    </cfRule>
  </conditionalFormatting>
  <conditionalFormatting sqref="U349">
    <cfRule type="cellIs" dxfId="2001" priority="1979" operator="equal">
      <formula>T349  = 1</formula>
    </cfRule>
  </conditionalFormatting>
  <conditionalFormatting sqref="U349">
    <cfRule type="cellIs" dxfId="2000" priority="1978" operator="equal">
      <formula>T349  = 1</formula>
    </cfRule>
  </conditionalFormatting>
  <conditionalFormatting sqref="U349">
    <cfRule type="cellIs" dxfId="1999" priority="1977" operator="equal">
      <formula>T349  = 1</formula>
    </cfRule>
  </conditionalFormatting>
  <conditionalFormatting sqref="U349">
    <cfRule type="cellIs" dxfId="1998" priority="1976" operator="equal">
      <formula>T349  = 1</formula>
    </cfRule>
  </conditionalFormatting>
  <conditionalFormatting sqref="U349">
    <cfRule type="cellIs" dxfId="1997" priority="1975" operator="equal">
      <formula>T349  = 1</formula>
    </cfRule>
  </conditionalFormatting>
  <conditionalFormatting sqref="U349">
    <cfRule type="cellIs" dxfId="1996" priority="1974" operator="equal">
      <formula>T349  = 1</formula>
    </cfRule>
  </conditionalFormatting>
  <conditionalFormatting sqref="U349">
    <cfRule type="cellIs" dxfId="1995" priority="1973" operator="equal">
      <formula>T349  = 1</formula>
    </cfRule>
  </conditionalFormatting>
  <conditionalFormatting sqref="U349">
    <cfRule type="cellIs" dxfId="1994" priority="1972" operator="equal">
      <formula>T349  = 1</formula>
    </cfRule>
  </conditionalFormatting>
  <conditionalFormatting sqref="U349">
    <cfRule type="cellIs" dxfId="1993" priority="1971" operator="equal">
      <formula>T349  = 1</formula>
    </cfRule>
  </conditionalFormatting>
  <conditionalFormatting sqref="U349">
    <cfRule type="cellIs" dxfId="1992" priority="1970" operator="equal">
      <formula>T349  = 1</formula>
    </cfRule>
  </conditionalFormatting>
  <conditionalFormatting sqref="U349">
    <cfRule type="cellIs" dxfId="1991" priority="1969" operator="equal">
      <formula>T349  = 1</formula>
    </cfRule>
  </conditionalFormatting>
  <conditionalFormatting sqref="U349">
    <cfRule type="cellIs" dxfId="1990" priority="1968" operator="equal">
      <formula>T349  = 1</formula>
    </cfRule>
  </conditionalFormatting>
  <conditionalFormatting sqref="U349">
    <cfRule type="cellIs" dxfId="1989" priority="1967" operator="equal">
      <formula>T349  = 1</formula>
    </cfRule>
  </conditionalFormatting>
  <conditionalFormatting sqref="U349">
    <cfRule type="cellIs" dxfId="1988" priority="1966" operator="equal">
      <formula>T349  = 1</formula>
    </cfRule>
  </conditionalFormatting>
  <conditionalFormatting sqref="U349">
    <cfRule type="cellIs" dxfId="1987" priority="1965" operator="equal">
      <formula>T349  = 1</formula>
    </cfRule>
  </conditionalFormatting>
  <conditionalFormatting sqref="U349">
    <cfRule type="cellIs" dxfId="1986" priority="1964" operator="equal">
      <formula>T349  = 1</formula>
    </cfRule>
  </conditionalFormatting>
  <conditionalFormatting sqref="U349">
    <cfRule type="cellIs" dxfId="1985" priority="1963" operator="equal">
      <formula>T349  = 1</formula>
    </cfRule>
  </conditionalFormatting>
  <conditionalFormatting sqref="U349">
    <cfRule type="cellIs" dxfId="1984" priority="1962" operator="equal">
      <formula>T349  = 1</formula>
    </cfRule>
  </conditionalFormatting>
  <conditionalFormatting sqref="U349">
    <cfRule type="cellIs" dxfId="1983" priority="1961" operator="equal">
      <formula>T349  = 1</formula>
    </cfRule>
  </conditionalFormatting>
  <conditionalFormatting sqref="U349">
    <cfRule type="cellIs" dxfId="1982" priority="1960" operator="equal">
      <formula>T349  = 1</formula>
    </cfRule>
  </conditionalFormatting>
  <conditionalFormatting sqref="U349">
    <cfRule type="cellIs" dxfId="1981" priority="1959" operator="equal">
      <formula>T349  = 1</formula>
    </cfRule>
  </conditionalFormatting>
  <conditionalFormatting sqref="U349">
    <cfRule type="cellIs" dxfId="1980" priority="1958" operator="equal">
      <formula>T349  = 1</formula>
    </cfRule>
  </conditionalFormatting>
  <conditionalFormatting sqref="U349">
    <cfRule type="cellIs" dxfId="1979" priority="1957" operator="equal">
      <formula>T349  = 1</formula>
    </cfRule>
  </conditionalFormatting>
  <conditionalFormatting sqref="U349">
    <cfRule type="cellIs" dxfId="1978" priority="1956" operator="equal">
      <formula>T349  = 1</formula>
    </cfRule>
  </conditionalFormatting>
  <conditionalFormatting sqref="U349">
    <cfRule type="cellIs" dxfId="1977" priority="1955" operator="equal">
      <formula>T349  = 1</formula>
    </cfRule>
  </conditionalFormatting>
  <conditionalFormatting sqref="U349">
    <cfRule type="cellIs" dxfId="1976" priority="1954" operator="equal">
      <formula>T349  = 1</formula>
    </cfRule>
  </conditionalFormatting>
  <conditionalFormatting sqref="U349">
    <cfRule type="cellIs" dxfId="1975" priority="1953" operator="equal">
      <formula>T349  = 1</formula>
    </cfRule>
  </conditionalFormatting>
  <conditionalFormatting sqref="U349">
    <cfRule type="cellIs" dxfId="1974" priority="1952" operator="equal">
      <formula>T349  = 1</formula>
    </cfRule>
  </conditionalFormatting>
  <conditionalFormatting sqref="U349">
    <cfRule type="cellIs" dxfId="1973" priority="1951" operator="equal">
      <formula>T349  = 1</formula>
    </cfRule>
  </conditionalFormatting>
  <conditionalFormatting sqref="U349">
    <cfRule type="cellIs" dxfId="1972" priority="1950" operator="equal">
      <formula>T349  = 1</formula>
    </cfRule>
  </conditionalFormatting>
  <conditionalFormatting sqref="U349">
    <cfRule type="cellIs" dxfId="1971" priority="1949" operator="equal">
      <formula>T349  = 1</formula>
    </cfRule>
  </conditionalFormatting>
  <conditionalFormatting sqref="U349">
    <cfRule type="cellIs" dxfId="1970" priority="1948" operator="equal">
      <formula>T349  = 1</formula>
    </cfRule>
  </conditionalFormatting>
  <conditionalFormatting sqref="U349">
    <cfRule type="cellIs" dxfId="1969" priority="1947" operator="equal">
      <formula>T349  = 1</formula>
    </cfRule>
  </conditionalFormatting>
  <conditionalFormatting sqref="U349">
    <cfRule type="cellIs" dxfId="1968" priority="1946" operator="equal">
      <formula>T349  = 1</formula>
    </cfRule>
  </conditionalFormatting>
  <conditionalFormatting sqref="U349">
    <cfRule type="cellIs" dxfId="1967" priority="1945" operator="equal">
      <formula>T349  = 1</formula>
    </cfRule>
  </conditionalFormatting>
  <conditionalFormatting sqref="U349">
    <cfRule type="cellIs" dxfId="1966" priority="1944" operator="equal">
      <formula>T349  = 1</formula>
    </cfRule>
  </conditionalFormatting>
  <conditionalFormatting sqref="U349">
    <cfRule type="cellIs" dxfId="1965" priority="1943" operator="equal">
      <formula>T349  = 1</formula>
    </cfRule>
  </conditionalFormatting>
  <conditionalFormatting sqref="U349">
    <cfRule type="cellIs" dxfId="1964" priority="1942" operator="equal">
      <formula>T349  = 1</formula>
    </cfRule>
  </conditionalFormatting>
  <conditionalFormatting sqref="B350:T350">
    <cfRule type="containsBlanks" dxfId="1963" priority="1941">
      <formula>LEN(TRIM(B350))=0</formula>
    </cfRule>
  </conditionalFormatting>
  <conditionalFormatting sqref="S350:T350 C350:Q350">
    <cfRule type="containsText" dxfId="1962" priority="1940" operator="containsText" text="&quot; &quot;">
      <formula>NOT(ISERROR(SEARCH(""" """,C350)))</formula>
    </cfRule>
  </conditionalFormatting>
  <conditionalFormatting sqref="S350:T350 C350:Q350">
    <cfRule type="containsText" dxfId="1961" priority="1938" stopIfTrue="1" operator="containsText" text="&quot; &quot;">
      <formula>NOT(ISERROR(SEARCH(""" """,C350)))</formula>
    </cfRule>
    <cfRule type="cellIs" dxfId="1960" priority="1939" operator="equal">
      <formula>0</formula>
    </cfRule>
  </conditionalFormatting>
  <conditionalFormatting sqref="S350:T350 D350:G350 O350:Q350">
    <cfRule type="containsText" dxfId="1959" priority="1935" operator="containsText" text="&quot;&quot;">
      <formula>NOT(ISERROR(SEARCH("""""",D350)))</formula>
    </cfRule>
    <cfRule type="containsText" dxfId="1958" priority="1936" operator="containsText" text="&quot; &quot;">
      <formula>NOT(ISERROR(SEARCH(""" """,D350)))</formula>
    </cfRule>
    <cfRule type="containsText" dxfId="1957" priority="1937" operator="containsText" text="&quot; &quot;">
      <formula>NOT(ISERROR(SEARCH(""" """,D350)))</formula>
    </cfRule>
  </conditionalFormatting>
  <conditionalFormatting sqref="H350:N350 C350">
    <cfRule type="containsText" dxfId="1956" priority="1933" operator="containsText" text=" ">
      <formula>NOT(ISERROR(SEARCH(" ",C350)))</formula>
    </cfRule>
    <cfRule type="containsText" dxfId="1955" priority="1934" operator="containsText" text="&quot; &quot;">
      <formula>NOT(ISERROR(SEARCH(""" """,C350)))</formula>
    </cfRule>
  </conditionalFormatting>
  <conditionalFormatting sqref="H350:N350 C350">
    <cfRule type="cellIs" dxfId="1954" priority="1928" operator="equal">
      <formula>""" """</formula>
    </cfRule>
    <cfRule type="containsText" dxfId="1953" priority="1929" operator="containsText" text="&quot;&quot;, 0">
      <formula>NOT(ISERROR(SEARCH(""""", 0",C350)))</formula>
    </cfRule>
    <cfRule type="containsText" dxfId="1952" priority="1930" operator="containsText" text="&quot;&quot;">
      <formula>NOT(ISERROR(SEARCH("""""",C350)))</formula>
    </cfRule>
    <cfRule type="containsText" dxfId="1951" priority="1931" operator="containsText" text="&quot; &quot;">
      <formula>NOT(ISERROR(SEARCH(""" """,C350)))</formula>
    </cfRule>
    <cfRule type="containsText" dxfId="1950" priority="1932" operator="containsText" text="&quot; &quot;">
      <formula>NOT(ISERROR(SEARCH(""" """,C350)))</formula>
    </cfRule>
  </conditionalFormatting>
  <conditionalFormatting sqref="U350">
    <cfRule type="cellIs" dxfId="1949" priority="1927" operator="equal">
      <formula>T350  = 1</formula>
    </cfRule>
  </conditionalFormatting>
  <conditionalFormatting sqref="U350">
    <cfRule type="cellIs" dxfId="1948" priority="1926" operator="equal">
      <formula>T350  = 1</formula>
    </cfRule>
  </conditionalFormatting>
  <conditionalFormatting sqref="U350">
    <cfRule type="cellIs" dxfId="1947" priority="1925" operator="equal">
      <formula>T350  = 1</formula>
    </cfRule>
  </conditionalFormatting>
  <conditionalFormatting sqref="U350">
    <cfRule type="cellIs" dxfId="1946" priority="1924" operator="equal">
      <formula>T350  = 1</formula>
    </cfRule>
  </conditionalFormatting>
  <conditionalFormatting sqref="U350">
    <cfRule type="cellIs" dxfId="1945" priority="1923" operator="equal">
      <formula>T350  = 1</formula>
    </cfRule>
  </conditionalFormatting>
  <conditionalFormatting sqref="U350">
    <cfRule type="cellIs" dxfId="1944" priority="1922" operator="equal">
      <formula>T350  = 1</formula>
    </cfRule>
  </conditionalFormatting>
  <conditionalFormatting sqref="U350">
    <cfRule type="cellIs" dxfId="1943" priority="1921" operator="equal">
      <formula>T350  = 1</formula>
    </cfRule>
  </conditionalFormatting>
  <conditionalFormatting sqref="U350">
    <cfRule type="cellIs" dxfId="1942" priority="1920" operator="equal">
      <formula>T350  = 1</formula>
    </cfRule>
  </conditionalFormatting>
  <conditionalFormatting sqref="U350">
    <cfRule type="cellIs" dxfId="1941" priority="1919" operator="equal">
      <formula>T350  = 1</formula>
    </cfRule>
  </conditionalFormatting>
  <conditionalFormatting sqref="U350">
    <cfRule type="cellIs" dxfId="1940" priority="1918" operator="equal">
      <formula>T350  = 1</formula>
    </cfRule>
  </conditionalFormatting>
  <conditionalFormatting sqref="U350">
    <cfRule type="cellIs" dxfId="1939" priority="1917" operator="equal">
      <formula>T350  = 1</formula>
    </cfRule>
  </conditionalFormatting>
  <conditionalFormatting sqref="U350">
    <cfRule type="cellIs" dxfId="1938" priority="1916" operator="equal">
      <formula>T350  = 1</formula>
    </cfRule>
  </conditionalFormatting>
  <conditionalFormatting sqref="U350">
    <cfRule type="cellIs" dxfId="1937" priority="1915" operator="equal">
      <formula>T350  = 1</formula>
    </cfRule>
  </conditionalFormatting>
  <conditionalFormatting sqref="U350">
    <cfRule type="cellIs" dxfId="1936" priority="1914" operator="equal">
      <formula>T350  = 1</formula>
    </cfRule>
  </conditionalFormatting>
  <conditionalFormatting sqref="U350">
    <cfRule type="cellIs" dxfId="1935" priority="1913" operator="equal">
      <formula>T350  = 1</formula>
    </cfRule>
  </conditionalFormatting>
  <conditionalFormatting sqref="U350">
    <cfRule type="cellIs" dxfId="1934" priority="1912" operator="equal">
      <formula>T350  = 1</formula>
    </cfRule>
  </conditionalFormatting>
  <conditionalFormatting sqref="U350">
    <cfRule type="cellIs" dxfId="1933" priority="1911" operator="equal">
      <formula>T350  = 1</formula>
    </cfRule>
  </conditionalFormatting>
  <conditionalFormatting sqref="U350">
    <cfRule type="cellIs" dxfId="1932" priority="1910" operator="equal">
      <formula>T350  = 1</formula>
    </cfRule>
  </conditionalFormatting>
  <conditionalFormatting sqref="U350">
    <cfRule type="cellIs" dxfId="1931" priority="1909" operator="equal">
      <formula>T350  = 1</formula>
    </cfRule>
  </conditionalFormatting>
  <conditionalFormatting sqref="U350">
    <cfRule type="cellIs" dxfId="1930" priority="1908" operator="equal">
      <formula>T350  = 1</formula>
    </cfRule>
  </conditionalFormatting>
  <conditionalFormatting sqref="U350">
    <cfRule type="cellIs" dxfId="1929" priority="1907" operator="equal">
      <formula>T350  = 1</formula>
    </cfRule>
  </conditionalFormatting>
  <conditionalFormatting sqref="U350">
    <cfRule type="cellIs" dxfId="1928" priority="1906" operator="equal">
      <formula>T350  = 1</formula>
    </cfRule>
  </conditionalFormatting>
  <conditionalFormatting sqref="U350">
    <cfRule type="cellIs" dxfId="1927" priority="1905" operator="equal">
      <formula>T350  = 1</formula>
    </cfRule>
  </conditionalFormatting>
  <conditionalFormatting sqref="U350">
    <cfRule type="cellIs" dxfId="1926" priority="1904" operator="equal">
      <formula>T350  = 1</formula>
    </cfRule>
  </conditionalFormatting>
  <conditionalFormatting sqref="U350">
    <cfRule type="cellIs" dxfId="1925" priority="1903" operator="equal">
      <formula>T350  = 1</formula>
    </cfRule>
  </conditionalFormatting>
  <conditionalFormatting sqref="U350">
    <cfRule type="cellIs" dxfId="1924" priority="1902" operator="equal">
      <formula>T350  = 1</formula>
    </cfRule>
  </conditionalFormatting>
  <conditionalFormatting sqref="U350">
    <cfRule type="cellIs" dxfId="1923" priority="1901" operator="equal">
      <formula>T350  = 1</formula>
    </cfRule>
  </conditionalFormatting>
  <conditionalFormatting sqref="U350">
    <cfRule type="cellIs" dxfId="1922" priority="1900" operator="equal">
      <formula>T350  = 1</formula>
    </cfRule>
  </conditionalFormatting>
  <conditionalFormatting sqref="U350">
    <cfRule type="cellIs" dxfId="1921" priority="1899" operator="equal">
      <formula>T350  = 1</formula>
    </cfRule>
  </conditionalFormatting>
  <conditionalFormatting sqref="U350">
    <cfRule type="cellIs" dxfId="1920" priority="1898" operator="equal">
      <formula>T350  = 1</formula>
    </cfRule>
  </conditionalFormatting>
  <conditionalFormatting sqref="U350">
    <cfRule type="cellIs" dxfId="1919" priority="1897" operator="equal">
      <formula>T350  = 1</formula>
    </cfRule>
  </conditionalFormatting>
  <conditionalFormatting sqref="U350">
    <cfRule type="cellIs" dxfId="1918" priority="1896" operator="equal">
      <formula>T350  = 1</formula>
    </cfRule>
  </conditionalFormatting>
  <conditionalFormatting sqref="U350">
    <cfRule type="cellIs" dxfId="1917" priority="1895" operator="equal">
      <formula>T350  = 1</formula>
    </cfRule>
  </conditionalFormatting>
  <conditionalFormatting sqref="U350">
    <cfRule type="cellIs" dxfId="1916" priority="1894" operator="equal">
      <formula>T350  = 1</formula>
    </cfRule>
  </conditionalFormatting>
  <conditionalFormatting sqref="U350">
    <cfRule type="cellIs" dxfId="1915" priority="1893" operator="equal">
      <formula>T350  = 1</formula>
    </cfRule>
  </conditionalFormatting>
  <conditionalFormatting sqref="U350">
    <cfRule type="cellIs" dxfId="1914" priority="1892" operator="equal">
      <formula>T350  = 1</formula>
    </cfRule>
  </conditionalFormatting>
  <conditionalFormatting sqref="U350">
    <cfRule type="cellIs" dxfId="1913" priority="1891" operator="equal">
      <formula>T350  = 1</formula>
    </cfRule>
  </conditionalFormatting>
  <conditionalFormatting sqref="U350">
    <cfRule type="cellIs" dxfId="1912" priority="1890" operator="equal">
      <formula>T350  = 1</formula>
    </cfRule>
  </conditionalFormatting>
  <conditionalFormatting sqref="B351:T351">
    <cfRule type="containsBlanks" dxfId="1911" priority="1889">
      <formula>LEN(TRIM(B351))=0</formula>
    </cfRule>
  </conditionalFormatting>
  <conditionalFormatting sqref="S351:T351 C351:Q351">
    <cfRule type="containsText" dxfId="1910" priority="1888" operator="containsText" text="&quot; &quot;">
      <formula>NOT(ISERROR(SEARCH(""" """,C351)))</formula>
    </cfRule>
  </conditionalFormatting>
  <conditionalFormatting sqref="S351:T351 C351:Q351">
    <cfRule type="containsText" dxfId="1909" priority="1886" stopIfTrue="1" operator="containsText" text="&quot; &quot;">
      <formula>NOT(ISERROR(SEARCH(""" """,C351)))</formula>
    </cfRule>
    <cfRule type="cellIs" dxfId="1908" priority="1887" operator="equal">
      <formula>0</formula>
    </cfRule>
  </conditionalFormatting>
  <conditionalFormatting sqref="S351:T351 D351:G351 O351:Q351">
    <cfRule type="containsText" dxfId="1907" priority="1883" operator="containsText" text="&quot;&quot;">
      <formula>NOT(ISERROR(SEARCH("""""",D351)))</formula>
    </cfRule>
    <cfRule type="containsText" dxfId="1906" priority="1884" operator="containsText" text="&quot; &quot;">
      <formula>NOT(ISERROR(SEARCH(""" """,D351)))</formula>
    </cfRule>
    <cfRule type="containsText" dxfId="1905" priority="1885" operator="containsText" text="&quot; &quot;">
      <formula>NOT(ISERROR(SEARCH(""" """,D351)))</formula>
    </cfRule>
  </conditionalFormatting>
  <conditionalFormatting sqref="H351:N351 C351">
    <cfRule type="containsText" dxfId="1904" priority="1881" operator="containsText" text=" ">
      <formula>NOT(ISERROR(SEARCH(" ",C351)))</formula>
    </cfRule>
    <cfRule type="containsText" dxfId="1903" priority="1882" operator="containsText" text="&quot; &quot;">
      <formula>NOT(ISERROR(SEARCH(""" """,C351)))</formula>
    </cfRule>
  </conditionalFormatting>
  <conditionalFormatting sqref="H351:N351 C351">
    <cfRule type="cellIs" dxfId="1902" priority="1876" operator="equal">
      <formula>""" """</formula>
    </cfRule>
    <cfRule type="containsText" dxfId="1901" priority="1877" operator="containsText" text="&quot;&quot;, 0">
      <formula>NOT(ISERROR(SEARCH(""""", 0",C351)))</formula>
    </cfRule>
    <cfRule type="containsText" dxfId="1900" priority="1878" operator="containsText" text="&quot;&quot;">
      <formula>NOT(ISERROR(SEARCH("""""",C351)))</formula>
    </cfRule>
    <cfRule type="containsText" dxfId="1899" priority="1879" operator="containsText" text="&quot; &quot;">
      <formula>NOT(ISERROR(SEARCH(""" """,C351)))</formula>
    </cfRule>
    <cfRule type="containsText" dxfId="1898" priority="1880" operator="containsText" text="&quot; &quot;">
      <formula>NOT(ISERROR(SEARCH(""" """,C351)))</formula>
    </cfRule>
  </conditionalFormatting>
  <conditionalFormatting sqref="U351">
    <cfRule type="cellIs" dxfId="1897" priority="1875" operator="equal">
      <formula>T351  = 1</formula>
    </cfRule>
  </conditionalFormatting>
  <conditionalFormatting sqref="U351">
    <cfRule type="cellIs" dxfId="1896" priority="1874" operator="equal">
      <formula>T351  = 1</formula>
    </cfRule>
  </conditionalFormatting>
  <conditionalFormatting sqref="U351">
    <cfRule type="cellIs" dxfId="1895" priority="1873" operator="equal">
      <formula>T351  = 1</formula>
    </cfRule>
  </conditionalFormatting>
  <conditionalFormatting sqref="U351">
    <cfRule type="cellIs" dxfId="1894" priority="1872" operator="equal">
      <formula>T351  = 1</formula>
    </cfRule>
  </conditionalFormatting>
  <conditionalFormatting sqref="U351">
    <cfRule type="cellIs" dxfId="1893" priority="1871" operator="equal">
      <formula>T351  = 1</formula>
    </cfRule>
  </conditionalFormatting>
  <conditionalFormatting sqref="U351">
    <cfRule type="cellIs" dxfId="1892" priority="1870" operator="equal">
      <formula>T351  = 1</formula>
    </cfRule>
  </conditionalFormatting>
  <conditionalFormatting sqref="U351">
    <cfRule type="cellIs" dxfId="1891" priority="1869" operator="equal">
      <formula>T351  = 1</formula>
    </cfRule>
  </conditionalFormatting>
  <conditionalFormatting sqref="U351">
    <cfRule type="cellIs" dxfId="1890" priority="1868" operator="equal">
      <formula>T351  = 1</formula>
    </cfRule>
  </conditionalFormatting>
  <conditionalFormatting sqref="U351">
    <cfRule type="cellIs" dxfId="1889" priority="1867" operator="equal">
      <formula>T351  = 1</formula>
    </cfRule>
  </conditionalFormatting>
  <conditionalFormatting sqref="U351">
    <cfRule type="cellIs" dxfId="1888" priority="1866" operator="equal">
      <formula>T351  = 1</formula>
    </cfRule>
  </conditionalFormatting>
  <conditionalFormatting sqref="U351">
    <cfRule type="cellIs" dxfId="1887" priority="1865" operator="equal">
      <formula>T351  = 1</formula>
    </cfRule>
  </conditionalFormatting>
  <conditionalFormatting sqref="U351">
    <cfRule type="cellIs" dxfId="1886" priority="1864" operator="equal">
      <formula>T351  = 1</formula>
    </cfRule>
  </conditionalFormatting>
  <conditionalFormatting sqref="U351">
    <cfRule type="cellIs" dxfId="1885" priority="1863" operator="equal">
      <formula>T351  = 1</formula>
    </cfRule>
  </conditionalFormatting>
  <conditionalFormatting sqref="U351">
    <cfRule type="cellIs" dxfId="1884" priority="1862" operator="equal">
      <formula>T351  = 1</formula>
    </cfRule>
  </conditionalFormatting>
  <conditionalFormatting sqref="U351">
    <cfRule type="cellIs" dxfId="1883" priority="1861" operator="equal">
      <formula>T351  = 1</formula>
    </cfRule>
  </conditionalFormatting>
  <conditionalFormatting sqref="U351">
    <cfRule type="cellIs" dxfId="1882" priority="1860" operator="equal">
      <formula>T351  = 1</formula>
    </cfRule>
  </conditionalFormatting>
  <conditionalFormatting sqref="U351">
    <cfRule type="cellIs" dxfId="1881" priority="1859" operator="equal">
      <formula>T351  = 1</formula>
    </cfRule>
  </conditionalFormatting>
  <conditionalFormatting sqref="U351">
    <cfRule type="cellIs" dxfId="1880" priority="1858" operator="equal">
      <formula>T351  = 1</formula>
    </cfRule>
  </conditionalFormatting>
  <conditionalFormatting sqref="U351">
    <cfRule type="cellIs" dxfId="1879" priority="1857" operator="equal">
      <formula>T351  = 1</formula>
    </cfRule>
  </conditionalFormatting>
  <conditionalFormatting sqref="U351">
    <cfRule type="cellIs" dxfId="1878" priority="1856" operator="equal">
      <formula>T351  = 1</formula>
    </cfRule>
  </conditionalFormatting>
  <conditionalFormatting sqref="U351">
    <cfRule type="cellIs" dxfId="1877" priority="1855" operator="equal">
      <formula>T351  = 1</formula>
    </cfRule>
  </conditionalFormatting>
  <conditionalFormatting sqref="U351">
    <cfRule type="cellIs" dxfId="1876" priority="1854" operator="equal">
      <formula>T351  = 1</formula>
    </cfRule>
  </conditionalFormatting>
  <conditionalFormatting sqref="U351">
    <cfRule type="cellIs" dxfId="1875" priority="1853" operator="equal">
      <formula>T351  = 1</formula>
    </cfRule>
  </conditionalFormatting>
  <conditionalFormatting sqref="U351">
    <cfRule type="cellIs" dxfId="1874" priority="1852" operator="equal">
      <formula>T351  = 1</formula>
    </cfRule>
  </conditionalFormatting>
  <conditionalFormatting sqref="U351">
    <cfRule type="cellIs" dxfId="1873" priority="1851" operator="equal">
      <formula>T351  = 1</formula>
    </cfRule>
  </conditionalFormatting>
  <conditionalFormatting sqref="U351">
    <cfRule type="cellIs" dxfId="1872" priority="1850" operator="equal">
      <formula>T351  = 1</formula>
    </cfRule>
  </conditionalFormatting>
  <conditionalFormatting sqref="U351">
    <cfRule type="cellIs" dxfId="1871" priority="1849" operator="equal">
      <formula>T351  = 1</formula>
    </cfRule>
  </conditionalFormatting>
  <conditionalFormatting sqref="U351">
    <cfRule type="cellIs" dxfId="1870" priority="1848" operator="equal">
      <formula>T351  = 1</formula>
    </cfRule>
  </conditionalFormatting>
  <conditionalFormatting sqref="U351">
    <cfRule type="cellIs" dxfId="1869" priority="1847" operator="equal">
      <formula>T351  = 1</formula>
    </cfRule>
  </conditionalFormatting>
  <conditionalFormatting sqref="U351">
    <cfRule type="cellIs" dxfId="1868" priority="1846" operator="equal">
      <formula>T351  = 1</formula>
    </cfRule>
  </conditionalFormatting>
  <conditionalFormatting sqref="U351">
    <cfRule type="cellIs" dxfId="1867" priority="1845" operator="equal">
      <formula>T351  = 1</formula>
    </cfRule>
  </conditionalFormatting>
  <conditionalFormatting sqref="U351">
    <cfRule type="cellIs" dxfId="1866" priority="1844" operator="equal">
      <formula>T351  = 1</formula>
    </cfRule>
  </conditionalFormatting>
  <conditionalFormatting sqref="U351">
    <cfRule type="cellIs" dxfId="1865" priority="1843" operator="equal">
      <formula>T351  = 1</formula>
    </cfRule>
  </conditionalFormatting>
  <conditionalFormatting sqref="U351">
    <cfRule type="cellIs" dxfId="1864" priority="1842" operator="equal">
      <formula>T351  = 1</formula>
    </cfRule>
  </conditionalFormatting>
  <conditionalFormatting sqref="U351">
    <cfRule type="cellIs" dxfId="1863" priority="1841" operator="equal">
      <formula>T351  = 1</formula>
    </cfRule>
  </conditionalFormatting>
  <conditionalFormatting sqref="U351">
    <cfRule type="cellIs" dxfId="1862" priority="1840" operator="equal">
      <formula>T351  = 1</formula>
    </cfRule>
  </conditionalFormatting>
  <conditionalFormatting sqref="U351">
    <cfRule type="cellIs" dxfId="1861" priority="1839" operator="equal">
      <formula>T351  = 1</formula>
    </cfRule>
  </conditionalFormatting>
  <conditionalFormatting sqref="U351">
    <cfRule type="cellIs" dxfId="1860" priority="1838" operator="equal">
      <formula>T351  = 1</formula>
    </cfRule>
  </conditionalFormatting>
  <conditionalFormatting sqref="B352:T352">
    <cfRule type="containsBlanks" dxfId="1859" priority="1837">
      <formula>LEN(TRIM(B352))=0</formula>
    </cfRule>
  </conditionalFormatting>
  <conditionalFormatting sqref="S352:T352 C352:Q352">
    <cfRule type="containsText" dxfId="1858" priority="1836" operator="containsText" text="&quot; &quot;">
      <formula>NOT(ISERROR(SEARCH(""" """,C352)))</formula>
    </cfRule>
  </conditionalFormatting>
  <conditionalFormatting sqref="S352:T352 C352:Q352">
    <cfRule type="containsText" dxfId="1857" priority="1834" stopIfTrue="1" operator="containsText" text="&quot; &quot;">
      <formula>NOT(ISERROR(SEARCH(""" """,C352)))</formula>
    </cfRule>
    <cfRule type="cellIs" dxfId="1856" priority="1835" operator="equal">
      <formula>0</formula>
    </cfRule>
  </conditionalFormatting>
  <conditionalFormatting sqref="S352:T352 D352:G352 O352:Q352">
    <cfRule type="containsText" dxfId="1855" priority="1831" operator="containsText" text="&quot;&quot;">
      <formula>NOT(ISERROR(SEARCH("""""",D352)))</formula>
    </cfRule>
    <cfRule type="containsText" dxfId="1854" priority="1832" operator="containsText" text="&quot; &quot;">
      <formula>NOT(ISERROR(SEARCH(""" """,D352)))</formula>
    </cfRule>
    <cfRule type="containsText" dxfId="1853" priority="1833" operator="containsText" text="&quot; &quot;">
      <formula>NOT(ISERROR(SEARCH(""" """,D352)))</formula>
    </cfRule>
  </conditionalFormatting>
  <conditionalFormatting sqref="H352:N352 C352">
    <cfRule type="containsText" dxfId="1852" priority="1829" operator="containsText" text=" ">
      <formula>NOT(ISERROR(SEARCH(" ",C352)))</formula>
    </cfRule>
    <cfRule type="containsText" dxfId="1851" priority="1830" operator="containsText" text="&quot; &quot;">
      <formula>NOT(ISERROR(SEARCH(""" """,C352)))</formula>
    </cfRule>
  </conditionalFormatting>
  <conditionalFormatting sqref="H352:N352 C352">
    <cfRule type="cellIs" dxfId="1850" priority="1824" operator="equal">
      <formula>""" """</formula>
    </cfRule>
    <cfRule type="containsText" dxfId="1849" priority="1825" operator="containsText" text="&quot;&quot;, 0">
      <formula>NOT(ISERROR(SEARCH(""""", 0",C352)))</formula>
    </cfRule>
    <cfRule type="containsText" dxfId="1848" priority="1826" operator="containsText" text="&quot;&quot;">
      <formula>NOT(ISERROR(SEARCH("""""",C352)))</formula>
    </cfRule>
    <cfRule type="containsText" dxfId="1847" priority="1827" operator="containsText" text="&quot; &quot;">
      <formula>NOT(ISERROR(SEARCH(""" """,C352)))</formula>
    </cfRule>
    <cfRule type="containsText" dxfId="1846" priority="1828" operator="containsText" text="&quot; &quot;">
      <formula>NOT(ISERROR(SEARCH(""" """,C352)))</formula>
    </cfRule>
  </conditionalFormatting>
  <conditionalFormatting sqref="U352">
    <cfRule type="cellIs" dxfId="1845" priority="1823" operator="equal">
      <formula>T352  = 1</formula>
    </cfRule>
  </conditionalFormatting>
  <conditionalFormatting sqref="U352">
    <cfRule type="cellIs" dxfId="1844" priority="1822" operator="equal">
      <formula>T352  = 1</formula>
    </cfRule>
  </conditionalFormatting>
  <conditionalFormatting sqref="U352">
    <cfRule type="cellIs" dxfId="1843" priority="1821" operator="equal">
      <formula>T352  = 1</formula>
    </cfRule>
  </conditionalFormatting>
  <conditionalFormatting sqref="U352">
    <cfRule type="cellIs" dxfId="1842" priority="1820" operator="equal">
      <formula>T352  = 1</formula>
    </cfRule>
  </conditionalFormatting>
  <conditionalFormatting sqref="U352">
    <cfRule type="cellIs" dxfId="1841" priority="1819" operator="equal">
      <formula>T352  = 1</formula>
    </cfRule>
  </conditionalFormatting>
  <conditionalFormatting sqref="U352">
    <cfRule type="cellIs" dxfId="1840" priority="1818" operator="equal">
      <formula>T352  = 1</formula>
    </cfRule>
  </conditionalFormatting>
  <conditionalFormatting sqref="U352">
    <cfRule type="cellIs" dxfId="1839" priority="1817" operator="equal">
      <formula>T352  = 1</formula>
    </cfRule>
  </conditionalFormatting>
  <conditionalFormatting sqref="U352">
    <cfRule type="cellIs" dxfId="1838" priority="1816" operator="equal">
      <formula>T352  = 1</formula>
    </cfRule>
  </conditionalFormatting>
  <conditionalFormatting sqref="U352">
    <cfRule type="cellIs" dxfId="1837" priority="1815" operator="equal">
      <formula>T352  = 1</formula>
    </cfRule>
  </conditionalFormatting>
  <conditionalFormatting sqref="U352">
    <cfRule type="cellIs" dxfId="1836" priority="1814" operator="equal">
      <formula>T352  = 1</formula>
    </cfRule>
  </conditionalFormatting>
  <conditionalFormatting sqref="U352">
    <cfRule type="cellIs" dxfId="1835" priority="1813" operator="equal">
      <formula>T352  = 1</formula>
    </cfRule>
  </conditionalFormatting>
  <conditionalFormatting sqref="U352">
    <cfRule type="cellIs" dxfId="1834" priority="1812" operator="equal">
      <formula>T352  = 1</formula>
    </cfRule>
  </conditionalFormatting>
  <conditionalFormatting sqref="U352">
    <cfRule type="cellIs" dxfId="1833" priority="1811" operator="equal">
      <formula>T352  = 1</formula>
    </cfRule>
  </conditionalFormatting>
  <conditionalFormatting sqref="U352">
    <cfRule type="cellIs" dxfId="1832" priority="1810" operator="equal">
      <formula>T352  = 1</formula>
    </cfRule>
  </conditionalFormatting>
  <conditionalFormatting sqref="U352">
    <cfRule type="cellIs" dxfId="1831" priority="1809" operator="equal">
      <formula>T352  = 1</formula>
    </cfRule>
  </conditionalFormatting>
  <conditionalFormatting sqref="U352">
    <cfRule type="cellIs" dxfId="1830" priority="1808" operator="equal">
      <formula>T352  = 1</formula>
    </cfRule>
  </conditionalFormatting>
  <conditionalFormatting sqref="U352">
    <cfRule type="cellIs" dxfId="1829" priority="1807" operator="equal">
      <formula>T352  = 1</formula>
    </cfRule>
  </conditionalFormatting>
  <conditionalFormatting sqref="U352">
    <cfRule type="cellIs" dxfId="1828" priority="1806" operator="equal">
      <formula>T352  = 1</formula>
    </cfRule>
  </conditionalFormatting>
  <conditionalFormatting sqref="U352">
    <cfRule type="cellIs" dxfId="1827" priority="1805" operator="equal">
      <formula>T352  = 1</formula>
    </cfRule>
  </conditionalFormatting>
  <conditionalFormatting sqref="U352">
    <cfRule type="cellIs" dxfId="1826" priority="1804" operator="equal">
      <formula>T352  = 1</formula>
    </cfRule>
  </conditionalFormatting>
  <conditionalFormatting sqref="U352">
    <cfRule type="cellIs" dxfId="1825" priority="1803" operator="equal">
      <formula>T352  = 1</formula>
    </cfRule>
  </conditionalFormatting>
  <conditionalFormatting sqref="U352">
    <cfRule type="cellIs" dxfId="1824" priority="1802" operator="equal">
      <formula>T352  = 1</formula>
    </cfRule>
  </conditionalFormatting>
  <conditionalFormatting sqref="U352">
    <cfRule type="cellIs" dxfId="1823" priority="1801" operator="equal">
      <formula>T352  = 1</formula>
    </cfRule>
  </conditionalFormatting>
  <conditionalFormatting sqref="U352">
    <cfRule type="cellIs" dxfId="1822" priority="1800" operator="equal">
      <formula>T352  = 1</formula>
    </cfRule>
  </conditionalFormatting>
  <conditionalFormatting sqref="U352">
    <cfRule type="cellIs" dxfId="1821" priority="1799" operator="equal">
      <formula>T352  = 1</formula>
    </cfRule>
  </conditionalFormatting>
  <conditionalFormatting sqref="U352">
    <cfRule type="cellIs" dxfId="1820" priority="1798" operator="equal">
      <formula>T352  = 1</formula>
    </cfRule>
  </conditionalFormatting>
  <conditionalFormatting sqref="U352">
    <cfRule type="cellIs" dxfId="1819" priority="1797" operator="equal">
      <formula>T352  = 1</formula>
    </cfRule>
  </conditionalFormatting>
  <conditionalFormatting sqref="U352">
    <cfRule type="cellIs" dxfId="1818" priority="1796" operator="equal">
      <formula>T352  = 1</formula>
    </cfRule>
  </conditionalFormatting>
  <conditionalFormatting sqref="U352">
    <cfRule type="cellIs" dxfId="1817" priority="1795" operator="equal">
      <formula>T352  = 1</formula>
    </cfRule>
  </conditionalFormatting>
  <conditionalFormatting sqref="U352">
    <cfRule type="cellIs" dxfId="1816" priority="1794" operator="equal">
      <formula>T352  = 1</formula>
    </cfRule>
  </conditionalFormatting>
  <conditionalFormatting sqref="U352">
    <cfRule type="cellIs" dxfId="1815" priority="1793" operator="equal">
      <formula>T352  = 1</formula>
    </cfRule>
  </conditionalFormatting>
  <conditionalFormatting sqref="U352">
    <cfRule type="cellIs" dxfId="1814" priority="1792" operator="equal">
      <formula>T352  = 1</formula>
    </cfRule>
  </conditionalFormatting>
  <conditionalFormatting sqref="U352">
    <cfRule type="cellIs" dxfId="1813" priority="1791" operator="equal">
      <formula>T352  = 1</formula>
    </cfRule>
  </conditionalFormatting>
  <conditionalFormatting sqref="U352">
    <cfRule type="cellIs" dxfId="1812" priority="1790" operator="equal">
      <formula>T352  = 1</formula>
    </cfRule>
  </conditionalFormatting>
  <conditionalFormatting sqref="U352">
    <cfRule type="cellIs" dxfId="1811" priority="1789" operator="equal">
      <formula>T352  = 1</formula>
    </cfRule>
  </conditionalFormatting>
  <conditionalFormatting sqref="U352">
    <cfRule type="cellIs" dxfId="1810" priority="1788" operator="equal">
      <formula>T352  = 1</formula>
    </cfRule>
  </conditionalFormatting>
  <conditionalFormatting sqref="U352">
    <cfRule type="cellIs" dxfId="1809" priority="1787" operator="equal">
      <formula>T352  = 1</formula>
    </cfRule>
  </conditionalFormatting>
  <conditionalFormatting sqref="U352">
    <cfRule type="cellIs" dxfId="1808" priority="1786" operator="equal">
      <formula>T352  = 1</formula>
    </cfRule>
  </conditionalFormatting>
  <conditionalFormatting sqref="B353:R353 T353">
    <cfRule type="containsBlanks" dxfId="1807" priority="1785">
      <formula>LEN(TRIM(B353))=0</formula>
    </cfRule>
  </conditionalFormatting>
  <conditionalFormatting sqref="C353:Q353 T353">
    <cfRule type="containsText" dxfId="1806" priority="1784" operator="containsText" text="&quot; &quot;">
      <formula>NOT(ISERROR(SEARCH(""" """,C353)))</formula>
    </cfRule>
  </conditionalFormatting>
  <conditionalFormatting sqref="C353:Q353 T353">
    <cfRule type="containsText" dxfId="1805" priority="1782" stopIfTrue="1" operator="containsText" text="&quot; &quot;">
      <formula>NOT(ISERROR(SEARCH(""" """,C353)))</formula>
    </cfRule>
    <cfRule type="cellIs" dxfId="1804" priority="1783" operator="equal">
      <formula>0</formula>
    </cfRule>
  </conditionalFormatting>
  <conditionalFormatting sqref="O353:Q353 D353:G353 T353">
    <cfRule type="containsText" dxfId="1803" priority="1779" operator="containsText" text="&quot;&quot;">
      <formula>NOT(ISERROR(SEARCH("""""",D353)))</formula>
    </cfRule>
    <cfRule type="containsText" dxfId="1802" priority="1780" operator="containsText" text="&quot; &quot;">
      <formula>NOT(ISERROR(SEARCH(""" """,D353)))</formula>
    </cfRule>
    <cfRule type="containsText" dxfId="1801" priority="1781" operator="containsText" text="&quot; &quot;">
      <formula>NOT(ISERROR(SEARCH(""" """,D353)))</formula>
    </cfRule>
  </conditionalFormatting>
  <conditionalFormatting sqref="H353:N353 C353">
    <cfRule type="containsText" dxfId="1800" priority="1777" operator="containsText" text=" ">
      <formula>NOT(ISERROR(SEARCH(" ",C353)))</formula>
    </cfRule>
    <cfRule type="containsText" dxfId="1799" priority="1778" operator="containsText" text="&quot; &quot;">
      <formula>NOT(ISERROR(SEARCH(""" """,C353)))</formula>
    </cfRule>
  </conditionalFormatting>
  <conditionalFormatting sqref="H353:N353 C353">
    <cfRule type="cellIs" dxfId="1798" priority="1772" operator="equal">
      <formula>""" """</formula>
    </cfRule>
    <cfRule type="containsText" dxfId="1797" priority="1773" operator="containsText" text="&quot;&quot;, 0">
      <formula>NOT(ISERROR(SEARCH(""""", 0",C353)))</formula>
    </cfRule>
    <cfRule type="containsText" dxfId="1796" priority="1774" operator="containsText" text="&quot;&quot;">
      <formula>NOT(ISERROR(SEARCH("""""",C353)))</formula>
    </cfRule>
    <cfRule type="containsText" dxfId="1795" priority="1775" operator="containsText" text="&quot; &quot;">
      <formula>NOT(ISERROR(SEARCH(""" """,C353)))</formula>
    </cfRule>
    <cfRule type="containsText" dxfId="1794" priority="1776" operator="containsText" text="&quot; &quot;">
      <formula>NOT(ISERROR(SEARCH(""" """,C353)))</formula>
    </cfRule>
  </conditionalFormatting>
  <conditionalFormatting sqref="U353">
    <cfRule type="cellIs" dxfId="1793" priority="1771" operator="equal">
      <formula>T353  = 1</formula>
    </cfRule>
  </conditionalFormatting>
  <conditionalFormatting sqref="U353">
    <cfRule type="cellIs" dxfId="1792" priority="1770" operator="equal">
      <formula>T353  = 1</formula>
    </cfRule>
  </conditionalFormatting>
  <conditionalFormatting sqref="U353">
    <cfRule type="cellIs" dxfId="1791" priority="1769" operator="equal">
      <formula>T353  = 1</formula>
    </cfRule>
  </conditionalFormatting>
  <conditionalFormatting sqref="U353">
    <cfRule type="cellIs" dxfId="1790" priority="1768" operator="equal">
      <formula>T353  = 1</formula>
    </cfRule>
  </conditionalFormatting>
  <conditionalFormatting sqref="U353">
    <cfRule type="cellIs" dxfId="1789" priority="1767" operator="equal">
      <formula>T353  = 1</formula>
    </cfRule>
  </conditionalFormatting>
  <conditionalFormatting sqref="U353">
    <cfRule type="cellIs" dxfId="1788" priority="1766" operator="equal">
      <formula>T353  = 1</formula>
    </cfRule>
  </conditionalFormatting>
  <conditionalFormatting sqref="U353">
    <cfRule type="cellIs" dxfId="1787" priority="1765" operator="equal">
      <formula>T353  = 1</formula>
    </cfRule>
  </conditionalFormatting>
  <conditionalFormatting sqref="U353">
    <cfRule type="cellIs" dxfId="1786" priority="1764" operator="equal">
      <formula>T353  = 1</formula>
    </cfRule>
  </conditionalFormatting>
  <conditionalFormatting sqref="U353">
    <cfRule type="cellIs" dxfId="1785" priority="1763" operator="equal">
      <formula>T353  = 1</formula>
    </cfRule>
  </conditionalFormatting>
  <conditionalFormatting sqref="U353">
    <cfRule type="cellIs" dxfId="1784" priority="1762" operator="equal">
      <formula>T353  = 1</formula>
    </cfRule>
  </conditionalFormatting>
  <conditionalFormatting sqref="U353">
    <cfRule type="cellIs" dxfId="1783" priority="1761" operator="equal">
      <formula>T353  = 1</formula>
    </cfRule>
  </conditionalFormatting>
  <conditionalFormatting sqref="U353">
    <cfRule type="cellIs" dxfId="1782" priority="1760" operator="equal">
      <formula>T353  = 1</formula>
    </cfRule>
  </conditionalFormatting>
  <conditionalFormatting sqref="U353">
    <cfRule type="cellIs" dxfId="1781" priority="1759" operator="equal">
      <formula>T353  = 1</formula>
    </cfRule>
  </conditionalFormatting>
  <conditionalFormatting sqref="U353">
    <cfRule type="cellIs" dxfId="1780" priority="1758" operator="equal">
      <formula>T353  = 1</formula>
    </cfRule>
  </conditionalFormatting>
  <conditionalFormatting sqref="U353">
    <cfRule type="cellIs" dxfId="1779" priority="1757" operator="equal">
      <formula>T353  = 1</formula>
    </cfRule>
  </conditionalFormatting>
  <conditionalFormatting sqref="U353">
    <cfRule type="cellIs" dxfId="1778" priority="1756" operator="equal">
      <formula>T353  = 1</formula>
    </cfRule>
  </conditionalFormatting>
  <conditionalFormatting sqref="U353">
    <cfRule type="cellIs" dxfId="1777" priority="1755" operator="equal">
      <formula>T353  = 1</formula>
    </cfRule>
  </conditionalFormatting>
  <conditionalFormatting sqref="U353">
    <cfRule type="cellIs" dxfId="1776" priority="1754" operator="equal">
      <formula>T353  = 1</formula>
    </cfRule>
  </conditionalFormatting>
  <conditionalFormatting sqref="U353">
    <cfRule type="cellIs" dxfId="1775" priority="1753" operator="equal">
      <formula>T353  = 1</formula>
    </cfRule>
  </conditionalFormatting>
  <conditionalFormatting sqref="U353">
    <cfRule type="cellIs" dxfId="1774" priority="1752" operator="equal">
      <formula>T353  = 1</formula>
    </cfRule>
  </conditionalFormatting>
  <conditionalFormatting sqref="U353">
    <cfRule type="cellIs" dxfId="1773" priority="1751" operator="equal">
      <formula>T353  = 1</formula>
    </cfRule>
  </conditionalFormatting>
  <conditionalFormatting sqref="U353">
    <cfRule type="cellIs" dxfId="1772" priority="1750" operator="equal">
      <formula>T353  = 1</formula>
    </cfRule>
  </conditionalFormatting>
  <conditionalFormatting sqref="U353">
    <cfRule type="cellIs" dxfId="1771" priority="1749" operator="equal">
      <formula>T353  = 1</formula>
    </cfRule>
  </conditionalFormatting>
  <conditionalFormatting sqref="U353">
    <cfRule type="cellIs" dxfId="1770" priority="1748" operator="equal">
      <formula>T353  = 1</formula>
    </cfRule>
  </conditionalFormatting>
  <conditionalFormatting sqref="U353">
    <cfRule type="cellIs" dxfId="1769" priority="1747" operator="equal">
      <formula>T353  = 1</formula>
    </cfRule>
  </conditionalFormatting>
  <conditionalFormatting sqref="U353">
    <cfRule type="cellIs" dxfId="1768" priority="1746" operator="equal">
      <formula>T353  = 1</formula>
    </cfRule>
  </conditionalFormatting>
  <conditionalFormatting sqref="U353">
    <cfRule type="cellIs" dxfId="1767" priority="1745" operator="equal">
      <formula>T353  = 1</formula>
    </cfRule>
  </conditionalFormatting>
  <conditionalFormatting sqref="U353">
    <cfRule type="cellIs" dxfId="1766" priority="1744" operator="equal">
      <formula>T353  = 1</formula>
    </cfRule>
  </conditionalFormatting>
  <conditionalFormatting sqref="U353">
    <cfRule type="cellIs" dxfId="1765" priority="1743" operator="equal">
      <formula>T353  = 1</formula>
    </cfRule>
  </conditionalFormatting>
  <conditionalFormatting sqref="U353">
    <cfRule type="cellIs" dxfId="1764" priority="1742" operator="equal">
      <formula>T353  = 1</formula>
    </cfRule>
  </conditionalFormatting>
  <conditionalFormatting sqref="U353">
    <cfRule type="cellIs" dxfId="1763" priority="1741" operator="equal">
      <formula>T353  = 1</formula>
    </cfRule>
  </conditionalFormatting>
  <conditionalFormatting sqref="U353">
    <cfRule type="cellIs" dxfId="1762" priority="1740" operator="equal">
      <formula>T353  = 1</formula>
    </cfRule>
  </conditionalFormatting>
  <conditionalFormatting sqref="U353">
    <cfRule type="cellIs" dxfId="1761" priority="1739" operator="equal">
      <formula>T353  = 1</formula>
    </cfRule>
  </conditionalFormatting>
  <conditionalFormatting sqref="U353">
    <cfRule type="cellIs" dxfId="1760" priority="1738" operator="equal">
      <formula>T353  = 1</formula>
    </cfRule>
  </conditionalFormatting>
  <conditionalFormatting sqref="U353">
    <cfRule type="cellIs" dxfId="1759" priority="1737" operator="equal">
      <formula>T353  = 1</formula>
    </cfRule>
  </conditionalFormatting>
  <conditionalFormatting sqref="U353">
    <cfRule type="cellIs" dxfId="1758" priority="1736" operator="equal">
      <formula>T353  = 1</formula>
    </cfRule>
  </conditionalFormatting>
  <conditionalFormatting sqref="U353">
    <cfRule type="cellIs" dxfId="1757" priority="1735" operator="equal">
      <formula>T353  = 1</formula>
    </cfRule>
  </conditionalFormatting>
  <conditionalFormatting sqref="U353">
    <cfRule type="cellIs" dxfId="1756" priority="1734" operator="equal">
      <formula>T353  = 1</formula>
    </cfRule>
  </conditionalFormatting>
  <conditionalFormatting sqref="B346:N352">
    <cfRule type="containsBlanks" dxfId="1755" priority="1733">
      <formula>LEN(TRIM(B346))=0</formula>
    </cfRule>
  </conditionalFormatting>
  <conditionalFormatting sqref="C346:N352">
    <cfRule type="containsText" dxfId="1754" priority="1732" operator="containsText" text="&quot; &quot;">
      <formula>NOT(ISERROR(SEARCH(""" """,C346)))</formula>
    </cfRule>
  </conditionalFormatting>
  <conditionalFormatting sqref="C346:N352">
    <cfRule type="containsText" dxfId="1753" priority="1730" stopIfTrue="1" operator="containsText" text="&quot; &quot;">
      <formula>NOT(ISERROR(SEARCH(""" """,C346)))</formula>
    </cfRule>
    <cfRule type="cellIs" dxfId="1752" priority="1731" operator="equal">
      <formula>0</formula>
    </cfRule>
  </conditionalFormatting>
  <conditionalFormatting sqref="D346:G352">
    <cfRule type="containsText" dxfId="1751" priority="1727" operator="containsText" text="&quot;&quot;">
      <formula>NOT(ISERROR(SEARCH("""""",D346)))</formula>
    </cfRule>
    <cfRule type="containsText" dxfId="1750" priority="1728" operator="containsText" text="&quot; &quot;">
      <formula>NOT(ISERROR(SEARCH(""" """,D346)))</formula>
    </cfRule>
    <cfRule type="containsText" dxfId="1749" priority="1729" operator="containsText" text="&quot; &quot;">
      <formula>NOT(ISERROR(SEARCH(""" """,D346)))</formula>
    </cfRule>
  </conditionalFormatting>
  <conditionalFormatting sqref="H346:N352 C346:C352">
    <cfRule type="containsText" dxfId="1748" priority="1725" operator="containsText" text=" ">
      <formula>NOT(ISERROR(SEARCH(" ",C346)))</formula>
    </cfRule>
    <cfRule type="containsText" dxfId="1747" priority="1726" operator="containsText" text="&quot; &quot;">
      <formula>NOT(ISERROR(SEARCH(""" """,C346)))</formula>
    </cfRule>
  </conditionalFormatting>
  <conditionalFormatting sqref="H346:N352 C346:C352">
    <cfRule type="cellIs" dxfId="1746" priority="1720" operator="equal">
      <formula>""" """</formula>
    </cfRule>
    <cfRule type="containsText" dxfId="1745" priority="1721" operator="containsText" text="&quot;&quot;, 0">
      <formula>NOT(ISERROR(SEARCH(""""", 0",C346)))</formula>
    </cfRule>
    <cfRule type="containsText" dxfId="1744" priority="1722" operator="containsText" text="&quot;&quot;">
      <formula>NOT(ISERROR(SEARCH("""""",C346)))</formula>
    </cfRule>
    <cfRule type="containsText" dxfId="1743" priority="1723" operator="containsText" text="&quot; &quot;">
      <formula>NOT(ISERROR(SEARCH(""" """,C346)))</formula>
    </cfRule>
    <cfRule type="containsText" dxfId="1742" priority="1724" operator="containsText" text="&quot; &quot;">
      <formula>NOT(ISERROR(SEARCH(""" """,C346)))</formula>
    </cfRule>
  </conditionalFormatting>
  <conditionalFormatting sqref="Q346:T352">
    <cfRule type="containsBlanks" dxfId="1741" priority="1719">
      <formula>LEN(TRIM(Q346))=0</formula>
    </cfRule>
  </conditionalFormatting>
  <conditionalFormatting sqref="Q346:Q352 S346:T352">
    <cfRule type="containsText" dxfId="1740" priority="1718" operator="containsText" text="&quot; &quot;">
      <formula>NOT(ISERROR(SEARCH(""" """,Q346)))</formula>
    </cfRule>
  </conditionalFormatting>
  <conditionalFormatting sqref="Q346:Q352 S346:T352">
    <cfRule type="containsText" dxfId="1739" priority="1716" stopIfTrue="1" operator="containsText" text="&quot; &quot;">
      <formula>NOT(ISERROR(SEARCH(""" """,Q346)))</formula>
    </cfRule>
    <cfRule type="cellIs" dxfId="1738" priority="1717" operator="equal">
      <formula>0</formula>
    </cfRule>
  </conditionalFormatting>
  <conditionalFormatting sqref="Q346:Q352 S346:T352">
    <cfRule type="containsText" dxfId="1737" priority="1713" operator="containsText" text="&quot;&quot;">
      <formula>NOT(ISERROR(SEARCH("""""",Q346)))</formula>
    </cfRule>
    <cfRule type="containsText" dxfId="1736" priority="1714" operator="containsText" text="&quot; &quot;">
      <formula>NOT(ISERROR(SEARCH(""" """,Q346)))</formula>
    </cfRule>
    <cfRule type="containsText" dxfId="1735" priority="1715" operator="containsText" text="&quot; &quot;">
      <formula>NOT(ISERROR(SEARCH(""" """,Q346)))</formula>
    </cfRule>
  </conditionalFormatting>
  <conditionalFormatting sqref="U346">
    <cfRule type="cellIs" dxfId="1734" priority="1712" operator="equal">
      <formula>T346  = 1</formula>
    </cfRule>
  </conditionalFormatting>
  <conditionalFormatting sqref="U346">
    <cfRule type="cellIs" dxfId="1733" priority="1711" operator="equal">
      <formula>T346  = 1</formula>
    </cfRule>
  </conditionalFormatting>
  <conditionalFormatting sqref="U346">
    <cfRule type="cellIs" dxfId="1732" priority="1710" operator="equal">
      <formula>T346  = 1</formula>
    </cfRule>
  </conditionalFormatting>
  <conditionalFormatting sqref="U346">
    <cfRule type="cellIs" dxfId="1731" priority="1709" operator="equal">
      <formula>T346  = 1</formula>
    </cfRule>
  </conditionalFormatting>
  <conditionalFormatting sqref="U346">
    <cfRule type="cellIs" dxfId="1730" priority="1708" operator="equal">
      <formula>T346  = 1</formula>
    </cfRule>
  </conditionalFormatting>
  <conditionalFormatting sqref="U346">
    <cfRule type="cellIs" dxfId="1729" priority="1707" operator="equal">
      <formula>T346  = 1</formula>
    </cfRule>
  </conditionalFormatting>
  <conditionalFormatting sqref="U346">
    <cfRule type="cellIs" dxfId="1728" priority="1706" operator="equal">
      <formula>T346  = 1</formula>
    </cfRule>
  </conditionalFormatting>
  <conditionalFormatting sqref="U346">
    <cfRule type="cellIs" dxfId="1727" priority="1705" operator="equal">
      <formula>T346  = 1</formula>
    </cfRule>
  </conditionalFormatting>
  <conditionalFormatting sqref="U346">
    <cfRule type="cellIs" dxfId="1726" priority="1704" operator="equal">
      <formula>T346  = 1</formula>
    </cfRule>
  </conditionalFormatting>
  <conditionalFormatting sqref="U346">
    <cfRule type="cellIs" dxfId="1725" priority="1703" operator="equal">
      <formula>T346  = 1</formula>
    </cfRule>
  </conditionalFormatting>
  <conditionalFormatting sqref="U346">
    <cfRule type="cellIs" dxfId="1724" priority="1702" operator="equal">
      <formula>T346  = 1</formula>
    </cfRule>
  </conditionalFormatting>
  <conditionalFormatting sqref="U346">
    <cfRule type="cellIs" dxfId="1723" priority="1701" operator="equal">
      <formula>T346  = 1</formula>
    </cfRule>
  </conditionalFormatting>
  <conditionalFormatting sqref="U346">
    <cfRule type="cellIs" dxfId="1722" priority="1700" operator="equal">
      <formula>T346  = 1</formula>
    </cfRule>
  </conditionalFormatting>
  <conditionalFormatting sqref="U346">
    <cfRule type="cellIs" dxfId="1721" priority="1699" operator="equal">
      <formula>T346  = 1</formula>
    </cfRule>
  </conditionalFormatting>
  <conditionalFormatting sqref="U346">
    <cfRule type="cellIs" dxfId="1720" priority="1698" operator="equal">
      <formula>T346  = 1</formula>
    </cfRule>
  </conditionalFormatting>
  <conditionalFormatting sqref="U346">
    <cfRule type="cellIs" dxfId="1719" priority="1697" operator="equal">
      <formula>T346  = 1</formula>
    </cfRule>
  </conditionalFormatting>
  <conditionalFormatting sqref="U346">
    <cfRule type="cellIs" dxfId="1718" priority="1696" operator="equal">
      <formula>T346  = 1</formula>
    </cfRule>
  </conditionalFormatting>
  <conditionalFormatting sqref="U346">
    <cfRule type="cellIs" dxfId="1717" priority="1695" operator="equal">
      <formula>T346  = 1</formula>
    </cfRule>
  </conditionalFormatting>
  <conditionalFormatting sqref="U346">
    <cfRule type="cellIs" dxfId="1716" priority="1694" operator="equal">
      <formula>T346  = 1</formula>
    </cfRule>
  </conditionalFormatting>
  <conditionalFormatting sqref="U346">
    <cfRule type="cellIs" dxfId="1715" priority="1693" operator="equal">
      <formula>T346  = 1</formula>
    </cfRule>
  </conditionalFormatting>
  <conditionalFormatting sqref="U346">
    <cfRule type="cellIs" dxfId="1714" priority="1692" operator="equal">
      <formula>T346  = 1</formula>
    </cfRule>
  </conditionalFormatting>
  <conditionalFormatting sqref="U346">
    <cfRule type="cellIs" dxfId="1713" priority="1691" operator="equal">
      <formula>T346  = 1</formula>
    </cfRule>
  </conditionalFormatting>
  <conditionalFormatting sqref="U346">
    <cfRule type="cellIs" dxfId="1712" priority="1690" operator="equal">
      <formula>T346  = 1</formula>
    </cfRule>
  </conditionalFormatting>
  <conditionalFormatting sqref="U346">
    <cfRule type="cellIs" dxfId="1711" priority="1689" operator="equal">
      <formula>T346  = 1</formula>
    </cfRule>
  </conditionalFormatting>
  <conditionalFormatting sqref="U346">
    <cfRule type="cellIs" dxfId="1710" priority="1688" operator="equal">
      <formula>T346  = 1</formula>
    </cfRule>
  </conditionalFormatting>
  <conditionalFormatting sqref="U346">
    <cfRule type="cellIs" dxfId="1709" priority="1687" operator="equal">
      <formula>T346  = 1</formula>
    </cfRule>
  </conditionalFormatting>
  <conditionalFormatting sqref="U346">
    <cfRule type="cellIs" dxfId="1708" priority="1686" operator="equal">
      <formula>T346  = 1</formula>
    </cfRule>
  </conditionalFormatting>
  <conditionalFormatting sqref="U346">
    <cfRule type="cellIs" dxfId="1707" priority="1685" operator="equal">
      <formula>T346  = 1</formula>
    </cfRule>
  </conditionalFormatting>
  <conditionalFormatting sqref="U346">
    <cfRule type="cellIs" dxfId="1706" priority="1684" operator="equal">
      <formula>T346  = 1</formula>
    </cfRule>
  </conditionalFormatting>
  <conditionalFormatting sqref="U346">
    <cfRule type="cellIs" dxfId="1705" priority="1683" operator="equal">
      <formula>T346  = 1</formula>
    </cfRule>
  </conditionalFormatting>
  <conditionalFormatting sqref="U346">
    <cfRule type="cellIs" dxfId="1704" priority="1682" operator="equal">
      <formula>T346  = 1</formula>
    </cfRule>
  </conditionalFormatting>
  <conditionalFormatting sqref="U346">
    <cfRule type="cellIs" dxfId="1703" priority="1681" operator="equal">
      <formula>T346  = 1</formula>
    </cfRule>
  </conditionalFormatting>
  <conditionalFormatting sqref="U346">
    <cfRule type="cellIs" dxfId="1702" priority="1680" operator="equal">
      <formula>T346  = 1</formula>
    </cfRule>
  </conditionalFormatting>
  <conditionalFormatting sqref="U346">
    <cfRule type="cellIs" dxfId="1701" priority="1679" operator="equal">
      <formula>T346  = 1</formula>
    </cfRule>
  </conditionalFormatting>
  <conditionalFormatting sqref="U346">
    <cfRule type="cellIs" dxfId="1700" priority="1678" operator="equal">
      <formula>T346  = 1</formula>
    </cfRule>
  </conditionalFormatting>
  <conditionalFormatting sqref="U346">
    <cfRule type="cellIs" dxfId="1699" priority="1677" operator="equal">
      <formula>T346  = 1</formula>
    </cfRule>
  </conditionalFormatting>
  <conditionalFormatting sqref="U347">
    <cfRule type="cellIs" dxfId="1698" priority="1676" operator="equal">
      <formula>T347  = 1</formula>
    </cfRule>
  </conditionalFormatting>
  <conditionalFormatting sqref="U347">
    <cfRule type="cellIs" dxfId="1697" priority="1675" operator="equal">
      <formula>T347  = 1</formula>
    </cfRule>
  </conditionalFormatting>
  <conditionalFormatting sqref="U347">
    <cfRule type="cellIs" dxfId="1696" priority="1674" operator="equal">
      <formula>T347  = 1</formula>
    </cfRule>
  </conditionalFormatting>
  <conditionalFormatting sqref="U347">
    <cfRule type="cellIs" dxfId="1695" priority="1673" operator="equal">
      <formula>T347  = 1</formula>
    </cfRule>
  </conditionalFormatting>
  <conditionalFormatting sqref="U347">
    <cfRule type="cellIs" dxfId="1694" priority="1672" operator="equal">
      <formula>T347  = 1</formula>
    </cfRule>
  </conditionalFormatting>
  <conditionalFormatting sqref="U347">
    <cfRule type="cellIs" dxfId="1693" priority="1671" operator="equal">
      <formula>T347  = 1</formula>
    </cfRule>
  </conditionalFormatting>
  <conditionalFormatting sqref="U347">
    <cfRule type="cellIs" dxfId="1692" priority="1670" operator="equal">
      <formula>T347  = 1</formula>
    </cfRule>
  </conditionalFormatting>
  <conditionalFormatting sqref="U347">
    <cfRule type="cellIs" dxfId="1691" priority="1669" operator="equal">
      <formula>T347  = 1</formula>
    </cfRule>
  </conditionalFormatting>
  <conditionalFormatting sqref="U347">
    <cfRule type="cellIs" dxfId="1690" priority="1668" operator="equal">
      <formula>T347  = 1</formula>
    </cfRule>
  </conditionalFormatting>
  <conditionalFormatting sqref="U347">
    <cfRule type="cellIs" dxfId="1689" priority="1667" operator="equal">
      <formula>T347  = 1</formula>
    </cfRule>
  </conditionalFormatting>
  <conditionalFormatting sqref="U347">
    <cfRule type="cellIs" dxfId="1688" priority="1666" operator="equal">
      <formula>T347  = 1</formula>
    </cfRule>
  </conditionalFormatting>
  <conditionalFormatting sqref="U347">
    <cfRule type="cellIs" dxfId="1687" priority="1665" operator="equal">
      <formula>T347  = 1</formula>
    </cfRule>
  </conditionalFormatting>
  <conditionalFormatting sqref="U347">
    <cfRule type="cellIs" dxfId="1686" priority="1664" operator="equal">
      <formula>T347  = 1</formula>
    </cfRule>
  </conditionalFormatting>
  <conditionalFormatting sqref="U347">
    <cfRule type="cellIs" dxfId="1685" priority="1663" operator="equal">
      <formula>T347  = 1</formula>
    </cfRule>
  </conditionalFormatting>
  <conditionalFormatting sqref="U347">
    <cfRule type="cellIs" dxfId="1684" priority="1662" operator="equal">
      <formula>T347  = 1</formula>
    </cfRule>
  </conditionalFormatting>
  <conditionalFormatting sqref="U347">
    <cfRule type="cellIs" dxfId="1683" priority="1661" operator="equal">
      <formula>T347  = 1</formula>
    </cfRule>
  </conditionalFormatting>
  <conditionalFormatting sqref="U347">
    <cfRule type="cellIs" dxfId="1682" priority="1660" operator="equal">
      <formula>T347  = 1</formula>
    </cfRule>
  </conditionalFormatting>
  <conditionalFormatting sqref="U347">
    <cfRule type="cellIs" dxfId="1681" priority="1659" operator="equal">
      <formula>T347  = 1</formula>
    </cfRule>
  </conditionalFormatting>
  <conditionalFormatting sqref="U347">
    <cfRule type="cellIs" dxfId="1680" priority="1658" operator="equal">
      <formula>T347  = 1</formula>
    </cfRule>
  </conditionalFormatting>
  <conditionalFormatting sqref="U347">
    <cfRule type="cellIs" dxfId="1679" priority="1657" operator="equal">
      <formula>T347  = 1</formula>
    </cfRule>
  </conditionalFormatting>
  <conditionalFormatting sqref="U347">
    <cfRule type="cellIs" dxfId="1678" priority="1656" operator="equal">
      <formula>T347  = 1</formula>
    </cfRule>
  </conditionalFormatting>
  <conditionalFormatting sqref="U347">
    <cfRule type="cellIs" dxfId="1677" priority="1655" operator="equal">
      <formula>T347  = 1</formula>
    </cfRule>
  </conditionalFormatting>
  <conditionalFormatting sqref="U347">
    <cfRule type="cellIs" dxfId="1676" priority="1654" operator="equal">
      <formula>T347  = 1</formula>
    </cfRule>
  </conditionalFormatting>
  <conditionalFormatting sqref="U347">
    <cfRule type="cellIs" dxfId="1675" priority="1653" operator="equal">
      <formula>T347  = 1</formula>
    </cfRule>
  </conditionalFormatting>
  <conditionalFormatting sqref="U347">
    <cfRule type="cellIs" dxfId="1674" priority="1652" operator="equal">
      <formula>T347  = 1</formula>
    </cfRule>
  </conditionalFormatting>
  <conditionalFormatting sqref="U347">
    <cfRule type="cellIs" dxfId="1673" priority="1651" operator="equal">
      <formula>T347  = 1</formula>
    </cfRule>
  </conditionalFormatting>
  <conditionalFormatting sqref="U347">
    <cfRule type="cellIs" dxfId="1672" priority="1650" operator="equal">
      <formula>T347  = 1</formula>
    </cfRule>
  </conditionalFormatting>
  <conditionalFormatting sqref="U347">
    <cfRule type="cellIs" dxfId="1671" priority="1649" operator="equal">
      <formula>T347  = 1</formula>
    </cfRule>
  </conditionalFormatting>
  <conditionalFormatting sqref="U347">
    <cfRule type="cellIs" dxfId="1670" priority="1648" operator="equal">
      <formula>T347  = 1</formula>
    </cfRule>
  </conditionalFormatting>
  <conditionalFormatting sqref="U347">
    <cfRule type="cellIs" dxfId="1669" priority="1647" operator="equal">
      <formula>T347  = 1</formula>
    </cfRule>
  </conditionalFormatting>
  <conditionalFormatting sqref="U347">
    <cfRule type="cellIs" dxfId="1668" priority="1646" operator="equal">
      <formula>T347  = 1</formula>
    </cfRule>
  </conditionalFormatting>
  <conditionalFormatting sqref="U347">
    <cfRule type="cellIs" dxfId="1667" priority="1645" operator="equal">
      <formula>T347  = 1</formula>
    </cfRule>
  </conditionalFormatting>
  <conditionalFormatting sqref="U347">
    <cfRule type="cellIs" dxfId="1666" priority="1644" operator="equal">
      <formula>T347  = 1</formula>
    </cfRule>
  </conditionalFormatting>
  <conditionalFormatting sqref="U347">
    <cfRule type="cellIs" dxfId="1665" priority="1643" operator="equal">
      <formula>T347  = 1</formula>
    </cfRule>
  </conditionalFormatting>
  <conditionalFormatting sqref="U347">
    <cfRule type="cellIs" dxfId="1664" priority="1642" operator="equal">
      <formula>T347  = 1</formula>
    </cfRule>
  </conditionalFormatting>
  <conditionalFormatting sqref="U347">
    <cfRule type="cellIs" dxfId="1663" priority="1641" operator="equal">
      <formula>T347  = 1</formula>
    </cfRule>
  </conditionalFormatting>
  <conditionalFormatting sqref="U348">
    <cfRule type="cellIs" dxfId="1662" priority="1640" operator="equal">
      <formula>T348  = 1</formula>
    </cfRule>
  </conditionalFormatting>
  <conditionalFormatting sqref="U348">
    <cfRule type="cellIs" dxfId="1661" priority="1639" operator="equal">
      <formula>T348  = 1</formula>
    </cfRule>
  </conditionalFormatting>
  <conditionalFormatting sqref="U348">
    <cfRule type="cellIs" dxfId="1660" priority="1638" operator="equal">
      <formula>T348  = 1</formula>
    </cfRule>
  </conditionalFormatting>
  <conditionalFormatting sqref="U348">
    <cfRule type="cellIs" dxfId="1659" priority="1637" operator="equal">
      <formula>T348  = 1</formula>
    </cfRule>
  </conditionalFormatting>
  <conditionalFormatting sqref="U348">
    <cfRule type="cellIs" dxfId="1658" priority="1636" operator="equal">
      <formula>T348  = 1</formula>
    </cfRule>
  </conditionalFormatting>
  <conditionalFormatting sqref="U348">
    <cfRule type="cellIs" dxfId="1657" priority="1635" operator="equal">
      <formula>T348  = 1</formula>
    </cfRule>
  </conditionalFormatting>
  <conditionalFormatting sqref="U348">
    <cfRule type="cellIs" dxfId="1656" priority="1634" operator="equal">
      <formula>T348  = 1</formula>
    </cfRule>
  </conditionalFormatting>
  <conditionalFormatting sqref="U348">
    <cfRule type="cellIs" dxfId="1655" priority="1633" operator="equal">
      <formula>T348  = 1</formula>
    </cfRule>
  </conditionalFormatting>
  <conditionalFormatting sqref="U348">
    <cfRule type="cellIs" dxfId="1654" priority="1632" operator="equal">
      <formula>T348  = 1</formula>
    </cfRule>
  </conditionalFormatting>
  <conditionalFormatting sqref="U348">
    <cfRule type="cellIs" dxfId="1653" priority="1631" operator="equal">
      <formula>T348  = 1</formula>
    </cfRule>
  </conditionalFormatting>
  <conditionalFormatting sqref="U348">
    <cfRule type="cellIs" dxfId="1652" priority="1630" operator="equal">
      <formula>T348  = 1</formula>
    </cfRule>
  </conditionalFormatting>
  <conditionalFormatting sqref="U348">
    <cfRule type="cellIs" dxfId="1651" priority="1629" operator="equal">
      <formula>T348  = 1</formula>
    </cfRule>
  </conditionalFormatting>
  <conditionalFormatting sqref="U348">
    <cfRule type="cellIs" dxfId="1650" priority="1628" operator="equal">
      <formula>T348  = 1</formula>
    </cfRule>
  </conditionalFormatting>
  <conditionalFormatting sqref="U348">
    <cfRule type="cellIs" dxfId="1649" priority="1627" operator="equal">
      <formula>T348  = 1</formula>
    </cfRule>
  </conditionalFormatting>
  <conditionalFormatting sqref="U348">
    <cfRule type="cellIs" dxfId="1648" priority="1626" operator="equal">
      <formula>T348  = 1</formula>
    </cfRule>
  </conditionalFormatting>
  <conditionalFormatting sqref="U348">
    <cfRule type="cellIs" dxfId="1647" priority="1625" operator="equal">
      <formula>T348  = 1</formula>
    </cfRule>
  </conditionalFormatting>
  <conditionalFormatting sqref="U348">
    <cfRule type="cellIs" dxfId="1646" priority="1624" operator="equal">
      <formula>T348  = 1</formula>
    </cfRule>
  </conditionalFormatting>
  <conditionalFormatting sqref="U348">
    <cfRule type="cellIs" dxfId="1645" priority="1623" operator="equal">
      <formula>T348  = 1</formula>
    </cfRule>
  </conditionalFormatting>
  <conditionalFormatting sqref="U348">
    <cfRule type="cellIs" dxfId="1644" priority="1622" operator="equal">
      <formula>T348  = 1</formula>
    </cfRule>
  </conditionalFormatting>
  <conditionalFormatting sqref="U348">
    <cfRule type="cellIs" dxfId="1643" priority="1621" operator="equal">
      <formula>T348  = 1</formula>
    </cfRule>
  </conditionalFormatting>
  <conditionalFormatting sqref="U348">
    <cfRule type="cellIs" dxfId="1642" priority="1620" operator="equal">
      <formula>T348  = 1</formula>
    </cfRule>
  </conditionalFormatting>
  <conditionalFormatting sqref="U348">
    <cfRule type="cellIs" dxfId="1641" priority="1619" operator="equal">
      <formula>T348  = 1</formula>
    </cfRule>
  </conditionalFormatting>
  <conditionalFormatting sqref="U348">
    <cfRule type="cellIs" dxfId="1640" priority="1618" operator="equal">
      <formula>T348  = 1</formula>
    </cfRule>
  </conditionalFormatting>
  <conditionalFormatting sqref="U348">
    <cfRule type="cellIs" dxfId="1639" priority="1617" operator="equal">
      <formula>T348  = 1</formula>
    </cfRule>
  </conditionalFormatting>
  <conditionalFormatting sqref="U348">
    <cfRule type="cellIs" dxfId="1638" priority="1616" operator="equal">
      <formula>T348  = 1</formula>
    </cfRule>
  </conditionalFormatting>
  <conditionalFormatting sqref="U348">
    <cfRule type="cellIs" dxfId="1637" priority="1615" operator="equal">
      <formula>T348  = 1</formula>
    </cfRule>
  </conditionalFormatting>
  <conditionalFormatting sqref="U348">
    <cfRule type="cellIs" dxfId="1636" priority="1614" operator="equal">
      <formula>T348  = 1</formula>
    </cfRule>
  </conditionalFormatting>
  <conditionalFormatting sqref="U348">
    <cfRule type="cellIs" dxfId="1635" priority="1613" operator="equal">
      <formula>T348  = 1</formula>
    </cfRule>
  </conditionalFormatting>
  <conditionalFormatting sqref="U348">
    <cfRule type="cellIs" dxfId="1634" priority="1612" operator="equal">
      <formula>T348  = 1</formula>
    </cfRule>
  </conditionalFormatting>
  <conditionalFormatting sqref="U348">
    <cfRule type="cellIs" dxfId="1633" priority="1611" operator="equal">
      <formula>T348  = 1</formula>
    </cfRule>
  </conditionalFormatting>
  <conditionalFormatting sqref="U348">
    <cfRule type="cellIs" dxfId="1632" priority="1610" operator="equal">
      <formula>T348  = 1</formula>
    </cfRule>
  </conditionalFormatting>
  <conditionalFormatting sqref="U348">
    <cfRule type="cellIs" dxfId="1631" priority="1609" operator="equal">
      <formula>T348  = 1</formula>
    </cfRule>
  </conditionalFormatting>
  <conditionalFormatting sqref="U348">
    <cfRule type="cellIs" dxfId="1630" priority="1608" operator="equal">
      <formula>T348  = 1</formula>
    </cfRule>
  </conditionalFormatting>
  <conditionalFormatting sqref="U348">
    <cfRule type="cellIs" dxfId="1629" priority="1607" operator="equal">
      <formula>T348  = 1</formula>
    </cfRule>
  </conditionalFormatting>
  <conditionalFormatting sqref="U348">
    <cfRule type="cellIs" dxfId="1628" priority="1606" operator="equal">
      <formula>T348  = 1</formula>
    </cfRule>
  </conditionalFormatting>
  <conditionalFormatting sqref="U348">
    <cfRule type="cellIs" dxfId="1627" priority="1605" operator="equal">
      <formula>T348  = 1</formula>
    </cfRule>
  </conditionalFormatting>
  <conditionalFormatting sqref="U349">
    <cfRule type="cellIs" dxfId="1626" priority="1604" operator="equal">
      <formula>T349  = 1</formula>
    </cfRule>
  </conditionalFormatting>
  <conditionalFormatting sqref="U349">
    <cfRule type="cellIs" dxfId="1625" priority="1603" operator="equal">
      <formula>T349  = 1</formula>
    </cfRule>
  </conditionalFormatting>
  <conditionalFormatting sqref="U349">
    <cfRule type="cellIs" dxfId="1624" priority="1602" operator="equal">
      <formula>T349  = 1</formula>
    </cfRule>
  </conditionalFormatting>
  <conditionalFormatting sqref="U349">
    <cfRule type="cellIs" dxfId="1623" priority="1601" operator="equal">
      <formula>T349  = 1</formula>
    </cfRule>
  </conditionalFormatting>
  <conditionalFormatting sqref="U349">
    <cfRule type="cellIs" dxfId="1622" priority="1600" operator="equal">
      <formula>T349  = 1</formula>
    </cfRule>
  </conditionalFormatting>
  <conditionalFormatting sqref="U349">
    <cfRule type="cellIs" dxfId="1621" priority="1599" operator="equal">
      <formula>T349  = 1</formula>
    </cfRule>
  </conditionalFormatting>
  <conditionalFormatting sqref="U349">
    <cfRule type="cellIs" dxfId="1620" priority="1598" operator="equal">
      <formula>T349  = 1</formula>
    </cfRule>
  </conditionalFormatting>
  <conditionalFormatting sqref="U349">
    <cfRule type="cellIs" dxfId="1619" priority="1597" operator="equal">
      <formula>T349  = 1</formula>
    </cfRule>
  </conditionalFormatting>
  <conditionalFormatting sqref="U349">
    <cfRule type="cellIs" dxfId="1618" priority="1596" operator="equal">
      <formula>T349  = 1</formula>
    </cfRule>
  </conditionalFormatting>
  <conditionalFormatting sqref="U349">
    <cfRule type="cellIs" dxfId="1617" priority="1595" operator="equal">
      <formula>T349  = 1</formula>
    </cfRule>
  </conditionalFormatting>
  <conditionalFormatting sqref="U349">
    <cfRule type="cellIs" dxfId="1616" priority="1594" operator="equal">
      <formula>T349  = 1</formula>
    </cfRule>
  </conditionalFormatting>
  <conditionalFormatting sqref="U349">
    <cfRule type="cellIs" dxfId="1615" priority="1593" operator="equal">
      <formula>T349  = 1</formula>
    </cfRule>
  </conditionalFormatting>
  <conditionalFormatting sqref="U349">
    <cfRule type="cellIs" dxfId="1614" priority="1592" operator="equal">
      <formula>T349  = 1</formula>
    </cfRule>
  </conditionalFormatting>
  <conditionalFormatting sqref="U349">
    <cfRule type="cellIs" dxfId="1613" priority="1591" operator="equal">
      <formula>T349  = 1</formula>
    </cfRule>
  </conditionalFormatting>
  <conditionalFormatting sqref="U349">
    <cfRule type="cellIs" dxfId="1612" priority="1590" operator="equal">
      <formula>T349  = 1</formula>
    </cfRule>
  </conditionalFormatting>
  <conditionalFormatting sqref="U349">
    <cfRule type="cellIs" dxfId="1611" priority="1589" operator="equal">
      <formula>T349  = 1</formula>
    </cfRule>
  </conditionalFormatting>
  <conditionalFormatting sqref="U349">
    <cfRule type="cellIs" dxfId="1610" priority="1588" operator="equal">
      <formula>T349  = 1</formula>
    </cfRule>
  </conditionalFormatting>
  <conditionalFormatting sqref="U349">
    <cfRule type="cellIs" dxfId="1609" priority="1587" operator="equal">
      <formula>T349  = 1</formula>
    </cfRule>
  </conditionalFormatting>
  <conditionalFormatting sqref="U349">
    <cfRule type="cellIs" dxfId="1608" priority="1586" operator="equal">
      <formula>T349  = 1</formula>
    </cfRule>
  </conditionalFormatting>
  <conditionalFormatting sqref="U349">
    <cfRule type="cellIs" dxfId="1607" priority="1585" operator="equal">
      <formula>T349  = 1</formula>
    </cfRule>
  </conditionalFormatting>
  <conditionalFormatting sqref="U349">
    <cfRule type="cellIs" dxfId="1606" priority="1584" operator="equal">
      <formula>T349  = 1</formula>
    </cfRule>
  </conditionalFormatting>
  <conditionalFormatting sqref="U349">
    <cfRule type="cellIs" dxfId="1605" priority="1583" operator="equal">
      <formula>T349  = 1</formula>
    </cfRule>
  </conditionalFormatting>
  <conditionalFormatting sqref="U349">
    <cfRule type="cellIs" dxfId="1604" priority="1582" operator="equal">
      <formula>T349  = 1</formula>
    </cfRule>
  </conditionalFormatting>
  <conditionalFormatting sqref="U349">
    <cfRule type="cellIs" dxfId="1603" priority="1581" operator="equal">
      <formula>T349  = 1</formula>
    </cfRule>
  </conditionalFormatting>
  <conditionalFormatting sqref="U349">
    <cfRule type="cellIs" dxfId="1602" priority="1580" operator="equal">
      <formula>T349  = 1</formula>
    </cfRule>
  </conditionalFormatting>
  <conditionalFormatting sqref="U349">
    <cfRule type="cellIs" dxfId="1601" priority="1579" operator="equal">
      <formula>T349  = 1</formula>
    </cfRule>
  </conditionalFormatting>
  <conditionalFormatting sqref="U349">
    <cfRule type="cellIs" dxfId="1600" priority="1578" operator="equal">
      <formula>T349  = 1</formula>
    </cfRule>
  </conditionalFormatting>
  <conditionalFormatting sqref="U349">
    <cfRule type="cellIs" dxfId="1599" priority="1577" operator="equal">
      <formula>T349  = 1</formula>
    </cfRule>
  </conditionalFormatting>
  <conditionalFormatting sqref="U349">
    <cfRule type="cellIs" dxfId="1598" priority="1576" operator="equal">
      <formula>T349  = 1</formula>
    </cfRule>
  </conditionalFormatting>
  <conditionalFormatting sqref="U349">
    <cfRule type="cellIs" dxfId="1597" priority="1575" operator="equal">
      <formula>T349  = 1</formula>
    </cfRule>
  </conditionalFormatting>
  <conditionalFormatting sqref="U349">
    <cfRule type="cellIs" dxfId="1596" priority="1574" operator="equal">
      <formula>T349  = 1</formula>
    </cfRule>
  </conditionalFormatting>
  <conditionalFormatting sqref="U349">
    <cfRule type="cellIs" dxfId="1595" priority="1573" operator="equal">
      <formula>T349  = 1</formula>
    </cfRule>
  </conditionalFormatting>
  <conditionalFormatting sqref="U349">
    <cfRule type="cellIs" dxfId="1594" priority="1572" operator="equal">
      <formula>T349  = 1</formula>
    </cfRule>
  </conditionalFormatting>
  <conditionalFormatting sqref="U349">
    <cfRule type="cellIs" dxfId="1593" priority="1571" operator="equal">
      <formula>T349  = 1</formula>
    </cfRule>
  </conditionalFormatting>
  <conditionalFormatting sqref="U349">
    <cfRule type="cellIs" dxfId="1592" priority="1570" operator="equal">
      <formula>T349  = 1</formula>
    </cfRule>
  </conditionalFormatting>
  <conditionalFormatting sqref="U349">
    <cfRule type="cellIs" dxfId="1591" priority="1569" operator="equal">
      <formula>T349  = 1</formula>
    </cfRule>
  </conditionalFormatting>
  <conditionalFormatting sqref="U350">
    <cfRule type="cellIs" dxfId="1590" priority="1568" operator="equal">
      <formula>T350  = 1</formula>
    </cfRule>
  </conditionalFormatting>
  <conditionalFormatting sqref="U350">
    <cfRule type="cellIs" dxfId="1589" priority="1567" operator="equal">
      <formula>T350  = 1</formula>
    </cfRule>
  </conditionalFormatting>
  <conditionalFormatting sqref="U350">
    <cfRule type="cellIs" dxfId="1588" priority="1566" operator="equal">
      <formula>T350  = 1</formula>
    </cfRule>
  </conditionalFormatting>
  <conditionalFormatting sqref="U350">
    <cfRule type="cellIs" dxfId="1587" priority="1565" operator="equal">
      <formula>T350  = 1</formula>
    </cfRule>
  </conditionalFormatting>
  <conditionalFormatting sqref="U350">
    <cfRule type="cellIs" dxfId="1586" priority="1564" operator="equal">
      <formula>T350  = 1</formula>
    </cfRule>
  </conditionalFormatting>
  <conditionalFormatting sqref="U350">
    <cfRule type="cellIs" dxfId="1585" priority="1563" operator="equal">
      <formula>T350  = 1</formula>
    </cfRule>
  </conditionalFormatting>
  <conditionalFormatting sqref="U350">
    <cfRule type="cellIs" dxfId="1584" priority="1562" operator="equal">
      <formula>T350  = 1</formula>
    </cfRule>
  </conditionalFormatting>
  <conditionalFormatting sqref="U350">
    <cfRule type="cellIs" dxfId="1583" priority="1561" operator="equal">
      <formula>T350  = 1</formula>
    </cfRule>
  </conditionalFormatting>
  <conditionalFormatting sqref="U350">
    <cfRule type="cellIs" dxfId="1582" priority="1560" operator="equal">
      <formula>T350  = 1</formula>
    </cfRule>
  </conditionalFormatting>
  <conditionalFormatting sqref="U350">
    <cfRule type="cellIs" dxfId="1581" priority="1559" operator="equal">
      <formula>T350  = 1</formula>
    </cfRule>
  </conditionalFormatting>
  <conditionalFormatting sqref="U350">
    <cfRule type="cellIs" dxfId="1580" priority="1558" operator="equal">
      <formula>T350  = 1</formula>
    </cfRule>
  </conditionalFormatting>
  <conditionalFormatting sqref="U350">
    <cfRule type="cellIs" dxfId="1579" priority="1557" operator="equal">
      <formula>T350  = 1</formula>
    </cfRule>
  </conditionalFormatting>
  <conditionalFormatting sqref="U350">
    <cfRule type="cellIs" dxfId="1578" priority="1556" operator="equal">
      <formula>T350  = 1</formula>
    </cfRule>
  </conditionalFormatting>
  <conditionalFormatting sqref="U350">
    <cfRule type="cellIs" dxfId="1577" priority="1555" operator="equal">
      <formula>T350  = 1</formula>
    </cfRule>
  </conditionalFormatting>
  <conditionalFormatting sqref="U350">
    <cfRule type="cellIs" dxfId="1576" priority="1554" operator="equal">
      <formula>T350  = 1</formula>
    </cfRule>
  </conditionalFormatting>
  <conditionalFormatting sqref="U350">
    <cfRule type="cellIs" dxfId="1575" priority="1553" operator="equal">
      <formula>T350  = 1</formula>
    </cfRule>
  </conditionalFormatting>
  <conditionalFormatting sqref="U350">
    <cfRule type="cellIs" dxfId="1574" priority="1552" operator="equal">
      <formula>T350  = 1</formula>
    </cfRule>
  </conditionalFormatting>
  <conditionalFormatting sqref="U350">
    <cfRule type="cellIs" dxfId="1573" priority="1551" operator="equal">
      <formula>T350  = 1</formula>
    </cfRule>
  </conditionalFormatting>
  <conditionalFormatting sqref="U350">
    <cfRule type="cellIs" dxfId="1572" priority="1550" operator="equal">
      <formula>T350  = 1</formula>
    </cfRule>
  </conditionalFormatting>
  <conditionalFormatting sqref="U350">
    <cfRule type="cellIs" dxfId="1571" priority="1549" operator="equal">
      <formula>T350  = 1</formula>
    </cfRule>
  </conditionalFormatting>
  <conditionalFormatting sqref="U350">
    <cfRule type="cellIs" dxfId="1570" priority="1548" operator="equal">
      <formula>T350  = 1</formula>
    </cfRule>
  </conditionalFormatting>
  <conditionalFormatting sqref="U350">
    <cfRule type="cellIs" dxfId="1569" priority="1547" operator="equal">
      <formula>T350  = 1</formula>
    </cfRule>
  </conditionalFormatting>
  <conditionalFormatting sqref="U350">
    <cfRule type="cellIs" dxfId="1568" priority="1546" operator="equal">
      <formula>T350  = 1</formula>
    </cfRule>
  </conditionalFormatting>
  <conditionalFormatting sqref="U350">
    <cfRule type="cellIs" dxfId="1567" priority="1545" operator="equal">
      <formula>T350  = 1</formula>
    </cfRule>
  </conditionalFormatting>
  <conditionalFormatting sqref="U350">
    <cfRule type="cellIs" dxfId="1566" priority="1544" operator="equal">
      <formula>T350  = 1</formula>
    </cfRule>
  </conditionalFormatting>
  <conditionalFormatting sqref="U350">
    <cfRule type="cellIs" dxfId="1565" priority="1543" operator="equal">
      <formula>T350  = 1</formula>
    </cfRule>
  </conditionalFormatting>
  <conditionalFormatting sqref="U350">
    <cfRule type="cellIs" dxfId="1564" priority="1542" operator="equal">
      <formula>T350  = 1</formula>
    </cfRule>
  </conditionalFormatting>
  <conditionalFormatting sqref="U350">
    <cfRule type="cellIs" dxfId="1563" priority="1541" operator="equal">
      <formula>T350  = 1</formula>
    </cfRule>
  </conditionalFormatting>
  <conditionalFormatting sqref="U350">
    <cfRule type="cellIs" dxfId="1562" priority="1540" operator="equal">
      <formula>T350  = 1</formula>
    </cfRule>
  </conditionalFormatting>
  <conditionalFormatting sqref="U350">
    <cfRule type="cellIs" dxfId="1561" priority="1539" operator="equal">
      <formula>T350  = 1</formula>
    </cfRule>
  </conditionalFormatting>
  <conditionalFormatting sqref="U350">
    <cfRule type="cellIs" dxfId="1560" priority="1538" operator="equal">
      <formula>T350  = 1</formula>
    </cfRule>
  </conditionalFormatting>
  <conditionalFormatting sqref="U350">
    <cfRule type="cellIs" dxfId="1559" priority="1537" operator="equal">
      <formula>T350  = 1</formula>
    </cfRule>
  </conditionalFormatting>
  <conditionalFormatting sqref="U350">
    <cfRule type="cellIs" dxfId="1558" priority="1536" operator="equal">
      <formula>T350  = 1</formula>
    </cfRule>
  </conditionalFormatting>
  <conditionalFormatting sqref="U350">
    <cfRule type="cellIs" dxfId="1557" priority="1535" operator="equal">
      <formula>T350  = 1</formula>
    </cfRule>
  </conditionalFormatting>
  <conditionalFormatting sqref="U350">
    <cfRule type="cellIs" dxfId="1556" priority="1534" operator="equal">
      <formula>T350  = 1</formula>
    </cfRule>
  </conditionalFormatting>
  <conditionalFormatting sqref="U350">
    <cfRule type="cellIs" dxfId="1555" priority="1533" operator="equal">
      <formula>T350  = 1</formula>
    </cfRule>
  </conditionalFormatting>
  <conditionalFormatting sqref="U351">
    <cfRule type="cellIs" dxfId="1554" priority="1532" operator="equal">
      <formula>T351  = 1</formula>
    </cfRule>
  </conditionalFormatting>
  <conditionalFormatting sqref="U351">
    <cfRule type="cellIs" dxfId="1553" priority="1531" operator="equal">
      <formula>T351  = 1</formula>
    </cfRule>
  </conditionalFormatting>
  <conditionalFormatting sqref="U351">
    <cfRule type="cellIs" dxfId="1552" priority="1530" operator="equal">
      <formula>T351  = 1</formula>
    </cfRule>
  </conditionalFormatting>
  <conditionalFormatting sqref="U351">
    <cfRule type="cellIs" dxfId="1551" priority="1529" operator="equal">
      <formula>T351  = 1</formula>
    </cfRule>
  </conditionalFormatting>
  <conditionalFormatting sqref="U351">
    <cfRule type="cellIs" dxfId="1550" priority="1528" operator="equal">
      <formula>T351  = 1</formula>
    </cfRule>
  </conditionalFormatting>
  <conditionalFormatting sqref="U351">
    <cfRule type="cellIs" dxfId="1549" priority="1527" operator="equal">
      <formula>T351  = 1</formula>
    </cfRule>
  </conditionalFormatting>
  <conditionalFormatting sqref="U351">
    <cfRule type="cellIs" dxfId="1548" priority="1526" operator="equal">
      <formula>T351  = 1</formula>
    </cfRule>
  </conditionalFormatting>
  <conditionalFormatting sqref="U351">
    <cfRule type="cellIs" dxfId="1547" priority="1525" operator="equal">
      <formula>T351  = 1</formula>
    </cfRule>
  </conditionalFormatting>
  <conditionalFormatting sqref="U351">
    <cfRule type="cellIs" dxfId="1546" priority="1524" operator="equal">
      <formula>T351  = 1</formula>
    </cfRule>
  </conditionalFormatting>
  <conditionalFormatting sqref="U351">
    <cfRule type="cellIs" dxfId="1545" priority="1523" operator="equal">
      <formula>T351  = 1</formula>
    </cfRule>
  </conditionalFormatting>
  <conditionalFormatting sqref="U351">
    <cfRule type="cellIs" dxfId="1544" priority="1522" operator="equal">
      <formula>T351  = 1</formula>
    </cfRule>
  </conditionalFormatting>
  <conditionalFormatting sqref="U351">
    <cfRule type="cellIs" dxfId="1543" priority="1521" operator="equal">
      <formula>T351  = 1</formula>
    </cfRule>
  </conditionalFormatting>
  <conditionalFormatting sqref="U351">
    <cfRule type="cellIs" dxfId="1542" priority="1520" operator="equal">
      <formula>T351  = 1</formula>
    </cfRule>
  </conditionalFormatting>
  <conditionalFormatting sqref="U351">
    <cfRule type="cellIs" dxfId="1541" priority="1519" operator="equal">
      <formula>T351  = 1</formula>
    </cfRule>
  </conditionalFormatting>
  <conditionalFormatting sqref="U351">
    <cfRule type="cellIs" dxfId="1540" priority="1518" operator="equal">
      <formula>T351  = 1</formula>
    </cfRule>
  </conditionalFormatting>
  <conditionalFormatting sqref="U351">
    <cfRule type="cellIs" dxfId="1539" priority="1517" operator="equal">
      <formula>T351  = 1</formula>
    </cfRule>
  </conditionalFormatting>
  <conditionalFormatting sqref="U351">
    <cfRule type="cellIs" dxfId="1538" priority="1516" operator="equal">
      <formula>T351  = 1</formula>
    </cfRule>
  </conditionalFormatting>
  <conditionalFormatting sqref="U351">
    <cfRule type="cellIs" dxfId="1537" priority="1515" operator="equal">
      <formula>T351  = 1</formula>
    </cfRule>
  </conditionalFormatting>
  <conditionalFormatting sqref="U351">
    <cfRule type="cellIs" dxfId="1536" priority="1514" operator="equal">
      <formula>T351  = 1</formula>
    </cfRule>
  </conditionalFormatting>
  <conditionalFormatting sqref="U351">
    <cfRule type="cellIs" dxfId="1535" priority="1513" operator="equal">
      <formula>T351  = 1</formula>
    </cfRule>
  </conditionalFormatting>
  <conditionalFormatting sqref="U351">
    <cfRule type="cellIs" dxfId="1534" priority="1512" operator="equal">
      <formula>T351  = 1</formula>
    </cfRule>
  </conditionalFormatting>
  <conditionalFormatting sqref="U351">
    <cfRule type="cellIs" dxfId="1533" priority="1511" operator="equal">
      <formula>T351  = 1</formula>
    </cfRule>
  </conditionalFormatting>
  <conditionalFormatting sqref="U351">
    <cfRule type="cellIs" dxfId="1532" priority="1510" operator="equal">
      <formula>T351  = 1</formula>
    </cfRule>
  </conditionalFormatting>
  <conditionalFormatting sqref="U351">
    <cfRule type="cellIs" dxfId="1531" priority="1509" operator="equal">
      <formula>T351  = 1</formula>
    </cfRule>
  </conditionalFormatting>
  <conditionalFormatting sqref="U351">
    <cfRule type="cellIs" dxfId="1530" priority="1508" operator="equal">
      <formula>T351  = 1</formula>
    </cfRule>
  </conditionalFormatting>
  <conditionalFormatting sqref="U351">
    <cfRule type="cellIs" dxfId="1529" priority="1507" operator="equal">
      <formula>T351  = 1</formula>
    </cfRule>
  </conditionalFormatting>
  <conditionalFormatting sqref="U351">
    <cfRule type="cellIs" dxfId="1528" priority="1506" operator="equal">
      <formula>T351  = 1</formula>
    </cfRule>
  </conditionalFormatting>
  <conditionalFormatting sqref="U351">
    <cfRule type="cellIs" dxfId="1527" priority="1505" operator="equal">
      <formula>T351  = 1</formula>
    </cfRule>
  </conditionalFormatting>
  <conditionalFormatting sqref="U351">
    <cfRule type="cellIs" dxfId="1526" priority="1504" operator="equal">
      <formula>T351  = 1</formula>
    </cfRule>
  </conditionalFormatting>
  <conditionalFormatting sqref="U351">
    <cfRule type="cellIs" dxfId="1525" priority="1503" operator="equal">
      <formula>T351  = 1</formula>
    </cfRule>
  </conditionalFormatting>
  <conditionalFormatting sqref="U351">
    <cfRule type="cellIs" dxfId="1524" priority="1502" operator="equal">
      <formula>T351  = 1</formula>
    </cfRule>
  </conditionalFormatting>
  <conditionalFormatting sqref="U351">
    <cfRule type="cellIs" dxfId="1523" priority="1501" operator="equal">
      <formula>T351  = 1</formula>
    </cfRule>
  </conditionalFormatting>
  <conditionalFormatting sqref="U351">
    <cfRule type="cellIs" dxfId="1522" priority="1500" operator="equal">
      <formula>T351  = 1</formula>
    </cfRule>
  </conditionalFormatting>
  <conditionalFormatting sqref="U351">
    <cfRule type="cellIs" dxfId="1521" priority="1499" operator="equal">
      <formula>T351  = 1</formula>
    </cfRule>
  </conditionalFormatting>
  <conditionalFormatting sqref="U351">
    <cfRule type="cellIs" dxfId="1520" priority="1498" operator="equal">
      <formula>T351  = 1</formula>
    </cfRule>
  </conditionalFormatting>
  <conditionalFormatting sqref="U351">
    <cfRule type="cellIs" dxfId="1519" priority="1497" operator="equal">
      <formula>T351  = 1</formula>
    </cfRule>
  </conditionalFormatting>
  <conditionalFormatting sqref="U352">
    <cfRule type="cellIs" dxfId="1518" priority="1496" operator="equal">
      <formula>T352  = 1</formula>
    </cfRule>
  </conditionalFormatting>
  <conditionalFormatting sqref="U352">
    <cfRule type="cellIs" dxfId="1517" priority="1495" operator="equal">
      <formula>T352  = 1</formula>
    </cfRule>
  </conditionalFormatting>
  <conditionalFormatting sqref="U352">
    <cfRule type="cellIs" dxfId="1516" priority="1494" operator="equal">
      <formula>T352  = 1</formula>
    </cfRule>
  </conditionalFormatting>
  <conditionalFormatting sqref="U352">
    <cfRule type="cellIs" dxfId="1515" priority="1493" operator="equal">
      <formula>T352  = 1</formula>
    </cfRule>
  </conditionalFormatting>
  <conditionalFormatting sqref="U352">
    <cfRule type="cellIs" dxfId="1514" priority="1492" operator="equal">
      <formula>T352  = 1</formula>
    </cfRule>
  </conditionalFormatting>
  <conditionalFormatting sqref="U352">
    <cfRule type="cellIs" dxfId="1513" priority="1491" operator="equal">
      <formula>T352  = 1</formula>
    </cfRule>
  </conditionalFormatting>
  <conditionalFormatting sqref="U352">
    <cfRule type="cellIs" dxfId="1512" priority="1490" operator="equal">
      <formula>T352  = 1</formula>
    </cfRule>
  </conditionalFormatting>
  <conditionalFormatting sqref="U352">
    <cfRule type="cellIs" dxfId="1511" priority="1489" operator="equal">
      <formula>T352  = 1</formula>
    </cfRule>
  </conditionalFormatting>
  <conditionalFormatting sqref="U352">
    <cfRule type="cellIs" dxfId="1510" priority="1488" operator="equal">
      <formula>T352  = 1</formula>
    </cfRule>
  </conditionalFormatting>
  <conditionalFormatting sqref="U352">
    <cfRule type="cellIs" dxfId="1509" priority="1487" operator="equal">
      <formula>T352  = 1</formula>
    </cfRule>
  </conditionalFormatting>
  <conditionalFormatting sqref="U352">
    <cfRule type="cellIs" dxfId="1508" priority="1486" operator="equal">
      <formula>T352  = 1</formula>
    </cfRule>
  </conditionalFormatting>
  <conditionalFormatting sqref="U352">
    <cfRule type="cellIs" dxfId="1507" priority="1485" operator="equal">
      <formula>T352  = 1</formula>
    </cfRule>
  </conditionalFormatting>
  <conditionalFormatting sqref="U352">
    <cfRule type="cellIs" dxfId="1506" priority="1484" operator="equal">
      <formula>T352  = 1</formula>
    </cfRule>
  </conditionalFormatting>
  <conditionalFormatting sqref="U352">
    <cfRule type="cellIs" dxfId="1505" priority="1483" operator="equal">
      <formula>T352  = 1</formula>
    </cfRule>
  </conditionalFormatting>
  <conditionalFormatting sqref="U352">
    <cfRule type="cellIs" dxfId="1504" priority="1482" operator="equal">
      <formula>T352  = 1</formula>
    </cfRule>
  </conditionalFormatting>
  <conditionalFormatting sqref="U352">
    <cfRule type="cellIs" dxfId="1503" priority="1481" operator="equal">
      <formula>T352  = 1</formula>
    </cfRule>
  </conditionalFormatting>
  <conditionalFormatting sqref="U352">
    <cfRule type="cellIs" dxfId="1502" priority="1480" operator="equal">
      <formula>T352  = 1</formula>
    </cfRule>
  </conditionalFormatting>
  <conditionalFormatting sqref="U352">
    <cfRule type="cellIs" dxfId="1501" priority="1479" operator="equal">
      <formula>T352  = 1</formula>
    </cfRule>
  </conditionalFormatting>
  <conditionalFormatting sqref="U352">
    <cfRule type="cellIs" dxfId="1500" priority="1478" operator="equal">
      <formula>T352  = 1</formula>
    </cfRule>
  </conditionalFormatting>
  <conditionalFormatting sqref="U352">
    <cfRule type="cellIs" dxfId="1499" priority="1477" operator="equal">
      <formula>T352  = 1</formula>
    </cfRule>
  </conditionalFormatting>
  <conditionalFormatting sqref="U352">
    <cfRule type="cellIs" dxfId="1498" priority="1476" operator="equal">
      <formula>T352  = 1</formula>
    </cfRule>
  </conditionalFormatting>
  <conditionalFormatting sqref="U352">
    <cfRule type="cellIs" dxfId="1497" priority="1475" operator="equal">
      <formula>T352  = 1</formula>
    </cfRule>
  </conditionalFormatting>
  <conditionalFormatting sqref="U352">
    <cfRule type="cellIs" dxfId="1496" priority="1474" operator="equal">
      <formula>T352  = 1</formula>
    </cfRule>
  </conditionalFormatting>
  <conditionalFormatting sqref="U352">
    <cfRule type="cellIs" dxfId="1495" priority="1473" operator="equal">
      <formula>T352  = 1</formula>
    </cfRule>
  </conditionalFormatting>
  <conditionalFormatting sqref="U352">
    <cfRule type="cellIs" dxfId="1494" priority="1472" operator="equal">
      <formula>T352  = 1</formula>
    </cfRule>
  </conditionalFormatting>
  <conditionalFormatting sqref="U352">
    <cfRule type="cellIs" dxfId="1493" priority="1471" operator="equal">
      <formula>T352  = 1</formula>
    </cfRule>
  </conditionalFormatting>
  <conditionalFormatting sqref="U352">
    <cfRule type="cellIs" dxfId="1492" priority="1470" operator="equal">
      <formula>T352  = 1</formula>
    </cfRule>
  </conditionalFormatting>
  <conditionalFormatting sqref="U352">
    <cfRule type="cellIs" dxfId="1491" priority="1469" operator="equal">
      <formula>T352  = 1</formula>
    </cfRule>
  </conditionalFormatting>
  <conditionalFormatting sqref="U352">
    <cfRule type="cellIs" dxfId="1490" priority="1468" operator="equal">
      <formula>T352  = 1</formula>
    </cfRule>
  </conditionalFormatting>
  <conditionalFormatting sqref="U352">
    <cfRule type="cellIs" dxfId="1489" priority="1467" operator="equal">
      <formula>T352  = 1</formula>
    </cfRule>
  </conditionalFormatting>
  <conditionalFormatting sqref="U352">
    <cfRule type="cellIs" dxfId="1488" priority="1466" operator="equal">
      <formula>T352  = 1</formula>
    </cfRule>
  </conditionalFormatting>
  <conditionalFormatting sqref="U352">
    <cfRule type="cellIs" dxfId="1487" priority="1465" operator="equal">
      <formula>T352  = 1</formula>
    </cfRule>
  </conditionalFormatting>
  <conditionalFormatting sqref="U352">
    <cfRule type="cellIs" dxfId="1486" priority="1464" operator="equal">
      <formula>T352  = 1</formula>
    </cfRule>
  </conditionalFormatting>
  <conditionalFormatting sqref="U352">
    <cfRule type="cellIs" dxfId="1485" priority="1463" operator="equal">
      <formula>T352  = 1</formula>
    </cfRule>
  </conditionalFormatting>
  <conditionalFormatting sqref="U352">
    <cfRule type="cellIs" dxfId="1484" priority="1462" operator="equal">
      <formula>T352  = 1</formula>
    </cfRule>
  </conditionalFormatting>
  <conditionalFormatting sqref="U352">
    <cfRule type="cellIs" dxfId="1483" priority="1461" operator="equal">
      <formula>T352  = 1</formula>
    </cfRule>
  </conditionalFormatting>
  <conditionalFormatting sqref="U350">
    <cfRule type="cellIs" dxfId="1482" priority="1460" operator="equal">
      <formula>T350  = 1</formula>
    </cfRule>
  </conditionalFormatting>
  <conditionalFormatting sqref="U350">
    <cfRule type="cellIs" dxfId="1481" priority="1459" operator="equal">
      <formula>T350  = 1</formula>
    </cfRule>
  </conditionalFormatting>
  <conditionalFormatting sqref="U350">
    <cfRule type="cellIs" dxfId="1480" priority="1458" operator="equal">
      <formula>T350  = 1</formula>
    </cfRule>
  </conditionalFormatting>
  <conditionalFormatting sqref="U350">
    <cfRule type="cellIs" dxfId="1479" priority="1457" operator="equal">
      <formula>T350  = 1</formula>
    </cfRule>
  </conditionalFormatting>
  <conditionalFormatting sqref="U350">
    <cfRule type="cellIs" dxfId="1478" priority="1456" operator="equal">
      <formula>T350  = 1</formula>
    </cfRule>
  </conditionalFormatting>
  <conditionalFormatting sqref="U350">
    <cfRule type="cellIs" dxfId="1477" priority="1455" operator="equal">
      <formula>T350  = 1</formula>
    </cfRule>
  </conditionalFormatting>
  <conditionalFormatting sqref="U350">
    <cfRule type="cellIs" dxfId="1476" priority="1454" operator="equal">
      <formula>T350  = 1</formula>
    </cfRule>
  </conditionalFormatting>
  <conditionalFormatting sqref="U350">
    <cfRule type="cellIs" dxfId="1475" priority="1453" operator="equal">
      <formula>T350  = 1</formula>
    </cfRule>
  </conditionalFormatting>
  <conditionalFormatting sqref="U350">
    <cfRule type="cellIs" dxfId="1474" priority="1452" operator="equal">
      <formula>T350  = 1</formula>
    </cfRule>
  </conditionalFormatting>
  <conditionalFormatting sqref="U350">
    <cfRule type="cellIs" dxfId="1473" priority="1451" operator="equal">
      <formula>T350  = 1</formula>
    </cfRule>
  </conditionalFormatting>
  <conditionalFormatting sqref="U350">
    <cfRule type="cellIs" dxfId="1472" priority="1450" operator="equal">
      <formula>T350  = 1</formula>
    </cfRule>
  </conditionalFormatting>
  <conditionalFormatting sqref="U350">
    <cfRule type="cellIs" dxfId="1471" priority="1449" operator="equal">
      <formula>T350  = 1</formula>
    </cfRule>
  </conditionalFormatting>
  <conditionalFormatting sqref="U350">
    <cfRule type="cellIs" dxfId="1470" priority="1448" operator="equal">
      <formula>T350  = 1</formula>
    </cfRule>
  </conditionalFormatting>
  <conditionalFormatting sqref="U350">
    <cfRule type="cellIs" dxfId="1469" priority="1447" operator="equal">
      <formula>T350  = 1</formula>
    </cfRule>
  </conditionalFormatting>
  <conditionalFormatting sqref="U350">
    <cfRule type="cellIs" dxfId="1468" priority="1446" operator="equal">
      <formula>T350  = 1</formula>
    </cfRule>
  </conditionalFormatting>
  <conditionalFormatting sqref="U350">
    <cfRule type="cellIs" dxfId="1467" priority="1445" operator="equal">
      <formula>T350  = 1</formula>
    </cfRule>
  </conditionalFormatting>
  <conditionalFormatting sqref="U350">
    <cfRule type="cellIs" dxfId="1466" priority="1444" operator="equal">
      <formula>T350  = 1</formula>
    </cfRule>
  </conditionalFormatting>
  <conditionalFormatting sqref="U350">
    <cfRule type="cellIs" dxfId="1465" priority="1443" operator="equal">
      <formula>T350  = 1</formula>
    </cfRule>
  </conditionalFormatting>
  <conditionalFormatting sqref="U350">
    <cfRule type="cellIs" dxfId="1464" priority="1442" operator="equal">
      <formula>T350  = 1</formula>
    </cfRule>
  </conditionalFormatting>
  <conditionalFormatting sqref="U350">
    <cfRule type="cellIs" dxfId="1463" priority="1441" operator="equal">
      <formula>T350  = 1</formula>
    </cfRule>
  </conditionalFormatting>
  <conditionalFormatting sqref="U350">
    <cfRule type="cellIs" dxfId="1462" priority="1440" operator="equal">
      <formula>T350  = 1</formula>
    </cfRule>
  </conditionalFormatting>
  <conditionalFormatting sqref="U350">
    <cfRule type="cellIs" dxfId="1461" priority="1439" operator="equal">
      <formula>T350  = 1</formula>
    </cfRule>
  </conditionalFormatting>
  <conditionalFormatting sqref="U350">
    <cfRule type="cellIs" dxfId="1460" priority="1438" operator="equal">
      <formula>T350  = 1</formula>
    </cfRule>
  </conditionalFormatting>
  <conditionalFormatting sqref="U350">
    <cfRule type="cellIs" dxfId="1459" priority="1437" operator="equal">
      <formula>T350  = 1</formula>
    </cfRule>
  </conditionalFormatting>
  <conditionalFormatting sqref="U350">
    <cfRule type="cellIs" dxfId="1458" priority="1436" operator="equal">
      <formula>T350  = 1</formula>
    </cfRule>
  </conditionalFormatting>
  <conditionalFormatting sqref="U350">
    <cfRule type="cellIs" dxfId="1457" priority="1435" operator="equal">
      <formula>T350  = 1</formula>
    </cfRule>
  </conditionalFormatting>
  <conditionalFormatting sqref="U350">
    <cfRule type="cellIs" dxfId="1456" priority="1434" operator="equal">
      <formula>T350  = 1</formula>
    </cfRule>
  </conditionalFormatting>
  <conditionalFormatting sqref="U350">
    <cfRule type="cellIs" dxfId="1455" priority="1433" operator="equal">
      <formula>T350  = 1</formula>
    </cfRule>
  </conditionalFormatting>
  <conditionalFormatting sqref="U350">
    <cfRule type="cellIs" dxfId="1454" priority="1432" operator="equal">
      <formula>T350  = 1</formula>
    </cfRule>
  </conditionalFormatting>
  <conditionalFormatting sqref="U350">
    <cfRule type="cellIs" dxfId="1453" priority="1431" operator="equal">
      <formula>T350  = 1</formula>
    </cfRule>
  </conditionalFormatting>
  <conditionalFormatting sqref="U350">
    <cfRule type="cellIs" dxfId="1452" priority="1430" operator="equal">
      <formula>T350  = 1</formula>
    </cfRule>
  </conditionalFormatting>
  <conditionalFormatting sqref="U350">
    <cfRule type="cellIs" dxfId="1451" priority="1429" operator="equal">
      <formula>T350  = 1</formula>
    </cfRule>
  </conditionalFormatting>
  <conditionalFormatting sqref="U350">
    <cfRule type="cellIs" dxfId="1450" priority="1428" operator="equal">
      <formula>T350  = 1</formula>
    </cfRule>
  </conditionalFormatting>
  <conditionalFormatting sqref="U350">
    <cfRule type="cellIs" dxfId="1449" priority="1427" operator="equal">
      <formula>T350  = 1</formula>
    </cfRule>
  </conditionalFormatting>
  <conditionalFormatting sqref="U350">
    <cfRule type="cellIs" dxfId="1448" priority="1426" operator="equal">
      <formula>T350  = 1</formula>
    </cfRule>
  </conditionalFormatting>
  <conditionalFormatting sqref="U350">
    <cfRule type="cellIs" dxfId="1447" priority="1425" operator="equal">
      <formula>T350  = 1</formula>
    </cfRule>
  </conditionalFormatting>
  <conditionalFormatting sqref="U350">
    <cfRule type="cellIs" dxfId="1446" priority="1424" operator="equal">
      <formula>T350  = 1</formula>
    </cfRule>
  </conditionalFormatting>
  <conditionalFormatting sqref="U351">
    <cfRule type="cellIs" dxfId="1445" priority="1423" operator="equal">
      <formula>T351  = 1</formula>
    </cfRule>
  </conditionalFormatting>
  <conditionalFormatting sqref="U351">
    <cfRule type="cellIs" dxfId="1444" priority="1422" operator="equal">
      <formula>T351  = 1</formula>
    </cfRule>
  </conditionalFormatting>
  <conditionalFormatting sqref="U351">
    <cfRule type="cellIs" dxfId="1443" priority="1421" operator="equal">
      <formula>T351  = 1</formula>
    </cfRule>
  </conditionalFormatting>
  <conditionalFormatting sqref="U351">
    <cfRule type="cellIs" dxfId="1442" priority="1420" operator="equal">
      <formula>T351  = 1</formula>
    </cfRule>
  </conditionalFormatting>
  <conditionalFormatting sqref="U351">
    <cfRule type="cellIs" dxfId="1441" priority="1419" operator="equal">
      <formula>T351  = 1</formula>
    </cfRule>
  </conditionalFormatting>
  <conditionalFormatting sqref="U351">
    <cfRule type="cellIs" dxfId="1440" priority="1418" operator="equal">
      <formula>T351  = 1</formula>
    </cfRule>
  </conditionalFormatting>
  <conditionalFormatting sqref="U351">
    <cfRule type="cellIs" dxfId="1439" priority="1417" operator="equal">
      <formula>T351  = 1</formula>
    </cfRule>
  </conditionalFormatting>
  <conditionalFormatting sqref="U351">
    <cfRule type="cellIs" dxfId="1438" priority="1416" operator="equal">
      <formula>T351  = 1</formula>
    </cfRule>
  </conditionalFormatting>
  <conditionalFormatting sqref="U351">
    <cfRule type="cellIs" dxfId="1437" priority="1415" operator="equal">
      <formula>T351  = 1</formula>
    </cfRule>
  </conditionalFormatting>
  <conditionalFormatting sqref="U351">
    <cfRule type="cellIs" dxfId="1436" priority="1414" operator="equal">
      <formula>T351  = 1</formula>
    </cfRule>
  </conditionalFormatting>
  <conditionalFormatting sqref="U351">
    <cfRule type="cellIs" dxfId="1435" priority="1413" operator="equal">
      <formula>T351  = 1</formula>
    </cfRule>
  </conditionalFormatting>
  <conditionalFormatting sqref="U351">
    <cfRule type="cellIs" dxfId="1434" priority="1412" operator="equal">
      <formula>T351  = 1</formula>
    </cfRule>
  </conditionalFormatting>
  <conditionalFormatting sqref="U351">
    <cfRule type="cellIs" dxfId="1433" priority="1411" operator="equal">
      <formula>T351  = 1</formula>
    </cfRule>
  </conditionalFormatting>
  <conditionalFormatting sqref="U351">
    <cfRule type="cellIs" dxfId="1432" priority="1410" operator="equal">
      <formula>T351  = 1</formula>
    </cfRule>
  </conditionalFormatting>
  <conditionalFormatting sqref="U351">
    <cfRule type="cellIs" dxfId="1431" priority="1409" operator="equal">
      <formula>T351  = 1</formula>
    </cfRule>
  </conditionalFormatting>
  <conditionalFormatting sqref="U351">
    <cfRule type="cellIs" dxfId="1430" priority="1408" operator="equal">
      <formula>T351  = 1</formula>
    </cfRule>
  </conditionalFormatting>
  <conditionalFormatting sqref="U351">
    <cfRule type="cellIs" dxfId="1429" priority="1407" operator="equal">
      <formula>T351  = 1</formula>
    </cfRule>
  </conditionalFormatting>
  <conditionalFormatting sqref="U351">
    <cfRule type="cellIs" dxfId="1428" priority="1406" operator="equal">
      <formula>T351  = 1</formula>
    </cfRule>
  </conditionalFormatting>
  <conditionalFormatting sqref="U351">
    <cfRule type="cellIs" dxfId="1427" priority="1405" operator="equal">
      <formula>T351  = 1</formula>
    </cfRule>
  </conditionalFormatting>
  <conditionalFormatting sqref="U351">
    <cfRule type="cellIs" dxfId="1426" priority="1404" operator="equal">
      <formula>T351  = 1</formula>
    </cfRule>
  </conditionalFormatting>
  <conditionalFormatting sqref="U351">
    <cfRule type="cellIs" dxfId="1425" priority="1403" operator="equal">
      <formula>T351  = 1</formula>
    </cfRule>
  </conditionalFormatting>
  <conditionalFormatting sqref="U351">
    <cfRule type="cellIs" dxfId="1424" priority="1402" operator="equal">
      <formula>T351  = 1</formula>
    </cfRule>
  </conditionalFormatting>
  <conditionalFormatting sqref="U351">
    <cfRule type="cellIs" dxfId="1423" priority="1401" operator="equal">
      <formula>T351  = 1</formula>
    </cfRule>
  </conditionalFormatting>
  <conditionalFormatting sqref="U351">
    <cfRule type="cellIs" dxfId="1422" priority="1400" operator="equal">
      <formula>T351  = 1</formula>
    </cfRule>
  </conditionalFormatting>
  <conditionalFormatting sqref="U351">
    <cfRule type="cellIs" dxfId="1421" priority="1399" operator="equal">
      <formula>T351  = 1</formula>
    </cfRule>
  </conditionalFormatting>
  <conditionalFormatting sqref="U351">
    <cfRule type="cellIs" dxfId="1420" priority="1398" operator="equal">
      <formula>T351  = 1</formula>
    </cfRule>
  </conditionalFormatting>
  <conditionalFormatting sqref="U351">
    <cfRule type="cellIs" dxfId="1419" priority="1397" operator="equal">
      <formula>T351  = 1</formula>
    </cfRule>
  </conditionalFormatting>
  <conditionalFormatting sqref="U351">
    <cfRule type="cellIs" dxfId="1418" priority="1396" operator="equal">
      <formula>T351  = 1</formula>
    </cfRule>
  </conditionalFormatting>
  <conditionalFormatting sqref="U351">
    <cfRule type="cellIs" dxfId="1417" priority="1395" operator="equal">
      <formula>T351  = 1</formula>
    </cfRule>
  </conditionalFormatting>
  <conditionalFormatting sqref="U351">
    <cfRule type="cellIs" dxfId="1416" priority="1394" operator="equal">
      <formula>T351  = 1</formula>
    </cfRule>
  </conditionalFormatting>
  <conditionalFormatting sqref="U351">
    <cfRule type="cellIs" dxfId="1415" priority="1393" operator="equal">
      <formula>T351  = 1</formula>
    </cfRule>
  </conditionalFormatting>
  <conditionalFormatting sqref="U351">
    <cfRule type="cellIs" dxfId="1414" priority="1392" operator="equal">
      <formula>T351  = 1</formula>
    </cfRule>
  </conditionalFormatting>
  <conditionalFormatting sqref="U351">
    <cfRule type="cellIs" dxfId="1413" priority="1391" operator="equal">
      <formula>T351  = 1</formula>
    </cfRule>
  </conditionalFormatting>
  <conditionalFormatting sqref="U351">
    <cfRule type="cellIs" dxfId="1412" priority="1390" operator="equal">
      <formula>T351  = 1</formula>
    </cfRule>
  </conditionalFormatting>
  <conditionalFormatting sqref="U351">
    <cfRule type="cellIs" dxfId="1411" priority="1389" operator="equal">
      <formula>T351  = 1</formula>
    </cfRule>
  </conditionalFormatting>
  <conditionalFormatting sqref="U351">
    <cfRule type="cellIs" dxfId="1410" priority="1388" operator="equal">
      <formula>T351  = 1</formula>
    </cfRule>
  </conditionalFormatting>
  <conditionalFormatting sqref="U351">
    <cfRule type="cellIs" dxfId="1409" priority="1387" operator="equal">
      <formula>T351  = 1</formula>
    </cfRule>
  </conditionalFormatting>
  <conditionalFormatting sqref="U352">
    <cfRule type="cellIs" dxfId="1408" priority="1386" operator="equal">
      <formula>T352  = 1</formula>
    </cfRule>
  </conditionalFormatting>
  <conditionalFormatting sqref="U352">
    <cfRule type="cellIs" dxfId="1407" priority="1385" operator="equal">
      <formula>T352  = 1</formula>
    </cfRule>
  </conditionalFormatting>
  <conditionalFormatting sqref="U352">
    <cfRule type="cellIs" dxfId="1406" priority="1384" operator="equal">
      <formula>T352  = 1</formula>
    </cfRule>
  </conditionalFormatting>
  <conditionalFormatting sqref="U352">
    <cfRule type="cellIs" dxfId="1405" priority="1383" operator="equal">
      <formula>T352  = 1</formula>
    </cfRule>
  </conditionalFormatting>
  <conditionalFormatting sqref="U352">
    <cfRule type="cellIs" dxfId="1404" priority="1382" operator="equal">
      <formula>T352  = 1</formula>
    </cfRule>
  </conditionalFormatting>
  <conditionalFormatting sqref="U352">
    <cfRule type="cellIs" dxfId="1403" priority="1381" operator="equal">
      <formula>T352  = 1</formula>
    </cfRule>
  </conditionalFormatting>
  <conditionalFormatting sqref="U352">
    <cfRule type="cellIs" dxfId="1402" priority="1380" operator="equal">
      <formula>T352  = 1</formula>
    </cfRule>
  </conditionalFormatting>
  <conditionalFormatting sqref="U352">
    <cfRule type="cellIs" dxfId="1401" priority="1379" operator="equal">
      <formula>T352  = 1</formula>
    </cfRule>
  </conditionalFormatting>
  <conditionalFormatting sqref="U352">
    <cfRule type="cellIs" dxfId="1400" priority="1378" operator="equal">
      <formula>T352  = 1</formula>
    </cfRule>
  </conditionalFormatting>
  <conditionalFormatting sqref="U352">
    <cfRule type="cellIs" dxfId="1399" priority="1377" operator="equal">
      <formula>T352  = 1</formula>
    </cfRule>
  </conditionalFormatting>
  <conditionalFormatting sqref="U352">
    <cfRule type="cellIs" dxfId="1398" priority="1376" operator="equal">
      <formula>T352  = 1</formula>
    </cfRule>
  </conditionalFormatting>
  <conditionalFormatting sqref="U352">
    <cfRule type="cellIs" dxfId="1397" priority="1375" operator="equal">
      <formula>T352  = 1</formula>
    </cfRule>
  </conditionalFormatting>
  <conditionalFormatting sqref="U352">
    <cfRule type="cellIs" dxfId="1396" priority="1374" operator="equal">
      <formula>T352  = 1</formula>
    </cfRule>
  </conditionalFormatting>
  <conditionalFormatting sqref="U352">
    <cfRule type="cellIs" dxfId="1395" priority="1373" operator="equal">
      <formula>T352  = 1</formula>
    </cfRule>
  </conditionalFormatting>
  <conditionalFormatting sqref="U352">
    <cfRule type="cellIs" dxfId="1394" priority="1372" operator="equal">
      <formula>T352  = 1</formula>
    </cfRule>
  </conditionalFormatting>
  <conditionalFormatting sqref="U352">
    <cfRule type="cellIs" dxfId="1393" priority="1371" operator="equal">
      <formula>T352  = 1</formula>
    </cfRule>
  </conditionalFormatting>
  <conditionalFormatting sqref="U352">
    <cfRule type="cellIs" dxfId="1392" priority="1370" operator="equal">
      <formula>T352  = 1</formula>
    </cfRule>
  </conditionalFormatting>
  <conditionalFormatting sqref="U352">
    <cfRule type="cellIs" dxfId="1391" priority="1369" operator="equal">
      <formula>T352  = 1</formula>
    </cfRule>
  </conditionalFormatting>
  <conditionalFormatting sqref="U352">
    <cfRule type="cellIs" dxfId="1390" priority="1368" operator="equal">
      <formula>T352  = 1</formula>
    </cfRule>
  </conditionalFormatting>
  <conditionalFormatting sqref="U352">
    <cfRule type="cellIs" dxfId="1389" priority="1367" operator="equal">
      <formula>T352  = 1</formula>
    </cfRule>
  </conditionalFormatting>
  <conditionalFormatting sqref="U352">
    <cfRule type="cellIs" dxfId="1388" priority="1366" operator="equal">
      <formula>T352  = 1</formula>
    </cfRule>
  </conditionalFormatting>
  <conditionalFormatting sqref="U352">
    <cfRule type="cellIs" dxfId="1387" priority="1365" operator="equal">
      <formula>T352  = 1</formula>
    </cfRule>
  </conditionalFormatting>
  <conditionalFormatting sqref="U352">
    <cfRule type="cellIs" dxfId="1386" priority="1364" operator="equal">
      <formula>T352  = 1</formula>
    </cfRule>
  </conditionalFormatting>
  <conditionalFormatting sqref="U352">
    <cfRule type="cellIs" dxfId="1385" priority="1363" operator="equal">
      <formula>T352  = 1</formula>
    </cfRule>
  </conditionalFormatting>
  <conditionalFormatting sqref="U352">
    <cfRule type="cellIs" dxfId="1384" priority="1362" operator="equal">
      <formula>T352  = 1</formula>
    </cfRule>
  </conditionalFormatting>
  <conditionalFormatting sqref="U352">
    <cfRule type="cellIs" dxfId="1383" priority="1361" operator="equal">
      <formula>T352  = 1</formula>
    </cfRule>
  </conditionalFormatting>
  <conditionalFormatting sqref="U352">
    <cfRule type="cellIs" dxfId="1382" priority="1360" operator="equal">
      <formula>T352  = 1</formula>
    </cfRule>
  </conditionalFormatting>
  <conditionalFormatting sqref="U352">
    <cfRule type="cellIs" dxfId="1381" priority="1359" operator="equal">
      <formula>T352  = 1</formula>
    </cfRule>
  </conditionalFormatting>
  <conditionalFormatting sqref="U352">
    <cfRule type="cellIs" dxfId="1380" priority="1358" operator="equal">
      <formula>T352  = 1</formula>
    </cfRule>
  </conditionalFormatting>
  <conditionalFormatting sqref="U352">
    <cfRule type="cellIs" dxfId="1379" priority="1357" operator="equal">
      <formula>T352  = 1</formula>
    </cfRule>
  </conditionalFormatting>
  <conditionalFormatting sqref="U352">
    <cfRule type="cellIs" dxfId="1378" priority="1356" operator="equal">
      <formula>T352  = 1</formula>
    </cfRule>
  </conditionalFormatting>
  <conditionalFormatting sqref="U352">
    <cfRule type="cellIs" dxfId="1377" priority="1355" operator="equal">
      <formula>T352  = 1</formula>
    </cfRule>
  </conditionalFormatting>
  <conditionalFormatting sqref="U352">
    <cfRule type="cellIs" dxfId="1376" priority="1354" operator="equal">
      <formula>T352  = 1</formula>
    </cfRule>
  </conditionalFormatting>
  <conditionalFormatting sqref="U352">
    <cfRule type="cellIs" dxfId="1375" priority="1353" operator="equal">
      <formula>T352  = 1</formula>
    </cfRule>
  </conditionalFormatting>
  <conditionalFormatting sqref="U352">
    <cfRule type="cellIs" dxfId="1374" priority="1352" operator="equal">
      <formula>T352  = 1</formula>
    </cfRule>
  </conditionalFormatting>
  <conditionalFormatting sqref="U352">
    <cfRule type="cellIs" dxfId="1373" priority="1351" operator="equal">
      <formula>T352  = 1</formula>
    </cfRule>
  </conditionalFormatting>
  <conditionalFormatting sqref="U352">
    <cfRule type="cellIs" dxfId="1372" priority="1350" operator="equal">
      <formula>T352  = 1</formula>
    </cfRule>
  </conditionalFormatting>
  <conditionalFormatting sqref="U350:U352">
    <cfRule type="cellIs" dxfId="1371" priority="1349" operator="equal">
      <formula>T350  = 1</formula>
    </cfRule>
  </conditionalFormatting>
  <conditionalFormatting sqref="U346:U348">
    <cfRule type="cellIs" dxfId="1370" priority="1348" operator="equal">
      <formula>T346  = 1</formula>
    </cfRule>
  </conditionalFormatting>
  <conditionalFormatting sqref="U346">
    <cfRule type="cellIs" dxfId="1369" priority="1347" operator="equal">
      <formula>T346  = 1</formula>
    </cfRule>
  </conditionalFormatting>
  <conditionalFormatting sqref="U346">
    <cfRule type="cellIs" dxfId="1368" priority="1346" operator="equal">
      <formula>T346  = 1</formula>
    </cfRule>
  </conditionalFormatting>
  <conditionalFormatting sqref="U346">
    <cfRule type="cellIs" dxfId="1367" priority="1345" operator="equal">
      <formula>T346  = 1</formula>
    </cfRule>
  </conditionalFormatting>
  <conditionalFormatting sqref="U346">
    <cfRule type="cellIs" dxfId="1366" priority="1344" operator="equal">
      <formula>T346  = 1</formula>
    </cfRule>
  </conditionalFormatting>
  <conditionalFormatting sqref="U346">
    <cfRule type="cellIs" dxfId="1365" priority="1343" operator="equal">
      <formula>T346  = 1</formula>
    </cfRule>
  </conditionalFormatting>
  <conditionalFormatting sqref="U346">
    <cfRule type="cellIs" dxfId="1364" priority="1342" operator="equal">
      <formula>T346  = 1</formula>
    </cfRule>
  </conditionalFormatting>
  <conditionalFormatting sqref="U346">
    <cfRule type="cellIs" dxfId="1363" priority="1341" operator="equal">
      <formula>T346  = 1</formula>
    </cfRule>
  </conditionalFormatting>
  <conditionalFormatting sqref="U346">
    <cfRule type="cellIs" dxfId="1362" priority="1340" operator="equal">
      <formula>T346  = 1</formula>
    </cfRule>
  </conditionalFormatting>
  <conditionalFormatting sqref="U346">
    <cfRule type="cellIs" dxfId="1361" priority="1339" operator="equal">
      <formula>T346  = 1</formula>
    </cfRule>
  </conditionalFormatting>
  <conditionalFormatting sqref="U346">
    <cfRule type="cellIs" dxfId="1360" priority="1338" operator="equal">
      <formula>T346  = 1</formula>
    </cfRule>
  </conditionalFormatting>
  <conditionalFormatting sqref="U346">
    <cfRule type="cellIs" dxfId="1359" priority="1337" operator="equal">
      <formula>T346  = 1</formula>
    </cfRule>
  </conditionalFormatting>
  <conditionalFormatting sqref="U346">
    <cfRule type="cellIs" dxfId="1358" priority="1336" operator="equal">
      <formula>T346  = 1</formula>
    </cfRule>
  </conditionalFormatting>
  <conditionalFormatting sqref="U346">
    <cfRule type="cellIs" dxfId="1357" priority="1335" operator="equal">
      <formula>T346  = 1</formula>
    </cfRule>
  </conditionalFormatting>
  <conditionalFormatting sqref="U346">
    <cfRule type="cellIs" dxfId="1356" priority="1334" operator="equal">
      <formula>T346  = 1</formula>
    </cfRule>
  </conditionalFormatting>
  <conditionalFormatting sqref="U346">
    <cfRule type="cellIs" dxfId="1355" priority="1333" operator="equal">
      <formula>T346  = 1</formula>
    </cfRule>
  </conditionalFormatting>
  <conditionalFormatting sqref="U346">
    <cfRule type="cellIs" dxfId="1354" priority="1332" operator="equal">
      <formula>T346  = 1</formula>
    </cfRule>
  </conditionalFormatting>
  <conditionalFormatting sqref="U346">
    <cfRule type="cellIs" dxfId="1353" priority="1331" operator="equal">
      <formula>T346  = 1</formula>
    </cfRule>
  </conditionalFormatting>
  <conditionalFormatting sqref="U346">
    <cfRule type="cellIs" dxfId="1352" priority="1330" operator="equal">
      <formula>T346  = 1</formula>
    </cfRule>
  </conditionalFormatting>
  <conditionalFormatting sqref="U346">
    <cfRule type="cellIs" dxfId="1351" priority="1329" operator="equal">
      <formula>T346  = 1</formula>
    </cfRule>
  </conditionalFormatting>
  <conditionalFormatting sqref="U346">
    <cfRule type="cellIs" dxfId="1350" priority="1328" operator="equal">
      <formula>T346  = 1</formula>
    </cfRule>
  </conditionalFormatting>
  <conditionalFormatting sqref="U346">
    <cfRule type="cellIs" dxfId="1349" priority="1327" operator="equal">
      <formula>T346  = 1</formula>
    </cfRule>
  </conditionalFormatting>
  <conditionalFormatting sqref="U346">
    <cfRule type="cellIs" dxfId="1348" priority="1326" operator="equal">
      <formula>T346  = 1</formula>
    </cfRule>
  </conditionalFormatting>
  <conditionalFormatting sqref="U346">
    <cfRule type="cellIs" dxfId="1347" priority="1325" operator="equal">
      <formula>T346  = 1</formula>
    </cfRule>
  </conditionalFormatting>
  <conditionalFormatting sqref="U346">
    <cfRule type="cellIs" dxfId="1346" priority="1324" operator="equal">
      <formula>T346  = 1</formula>
    </cfRule>
  </conditionalFormatting>
  <conditionalFormatting sqref="U346">
    <cfRule type="cellIs" dxfId="1345" priority="1323" operator="equal">
      <formula>T346  = 1</formula>
    </cfRule>
  </conditionalFormatting>
  <conditionalFormatting sqref="U346">
    <cfRule type="cellIs" dxfId="1344" priority="1322" operator="equal">
      <formula>T346  = 1</formula>
    </cfRule>
  </conditionalFormatting>
  <conditionalFormatting sqref="U346">
    <cfRule type="cellIs" dxfId="1343" priority="1321" operator="equal">
      <formula>T346  = 1</formula>
    </cfRule>
  </conditionalFormatting>
  <conditionalFormatting sqref="U346">
    <cfRule type="cellIs" dxfId="1342" priority="1320" operator="equal">
      <formula>T346  = 1</formula>
    </cfRule>
  </conditionalFormatting>
  <conditionalFormatting sqref="U346">
    <cfRule type="cellIs" dxfId="1341" priority="1319" operator="equal">
      <formula>T346  = 1</formula>
    </cfRule>
  </conditionalFormatting>
  <conditionalFormatting sqref="U346">
    <cfRule type="cellIs" dxfId="1340" priority="1318" operator="equal">
      <formula>T346  = 1</formula>
    </cfRule>
  </conditionalFormatting>
  <conditionalFormatting sqref="U346">
    <cfRule type="cellIs" dxfId="1339" priority="1317" operator="equal">
      <formula>T346  = 1</formula>
    </cfRule>
  </conditionalFormatting>
  <conditionalFormatting sqref="U346">
    <cfRule type="cellIs" dxfId="1338" priority="1316" operator="equal">
      <formula>T346  = 1</formula>
    </cfRule>
  </conditionalFormatting>
  <conditionalFormatting sqref="U346">
    <cfRule type="cellIs" dxfId="1337" priority="1315" operator="equal">
      <formula>T346  = 1</formula>
    </cfRule>
  </conditionalFormatting>
  <conditionalFormatting sqref="U346">
    <cfRule type="cellIs" dxfId="1336" priority="1314" operator="equal">
      <formula>T346  = 1</formula>
    </cfRule>
  </conditionalFormatting>
  <conditionalFormatting sqref="U346">
    <cfRule type="cellIs" dxfId="1335" priority="1313" operator="equal">
      <formula>T346  = 1</formula>
    </cfRule>
  </conditionalFormatting>
  <conditionalFormatting sqref="U346">
    <cfRule type="cellIs" dxfId="1334" priority="1312" operator="equal">
      <formula>T346  = 1</formula>
    </cfRule>
  </conditionalFormatting>
  <conditionalFormatting sqref="U346">
    <cfRule type="cellIs" dxfId="1333" priority="1311" operator="equal">
      <formula>T346  = 1</formula>
    </cfRule>
  </conditionalFormatting>
  <conditionalFormatting sqref="U346">
    <cfRule type="cellIs" dxfId="1332" priority="1310" operator="equal">
      <formula>T346  = 1</formula>
    </cfRule>
  </conditionalFormatting>
  <conditionalFormatting sqref="U347">
    <cfRule type="cellIs" dxfId="1331" priority="1309" operator="equal">
      <formula>T347  = 1</formula>
    </cfRule>
  </conditionalFormatting>
  <conditionalFormatting sqref="U347">
    <cfRule type="cellIs" dxfId="1330" priority="1308" operator="equal">
      <formula>T347  = 1</formula>
    </cfRule>
  </conditionalFormatting>
  <conditionalFormatting sqref="U347">
    <cfRule type="cellIs" dxfId="1329" priority="1307" operator="equal">
      <formula>T347  = 1</formula>
    </cfRule>
  </conditionalFormatting>
  <conditionalFormatting sqref="U347">
    <cfRule type="cellIs" dxfId="1328" priority="1306" operator="equal">
      <formula>T347  = 1</formula>
    </cfRule>
  </conditionalFormatting>
  <conditionalFormatting sqref="U347">
    <cfRule type="cellIs" dxfId="1327" priority="1305" operator="equal">
      <formula>T347  = 1</formula>
    </cfRule>
  </conditionalFormatting>
  <conditionalFormatting sqref="U347">
    <cfRule type="cellIs" dxfId="1326" priority="1304" operator="equal">
      <formula>T347  = 1</formula>
    </cfRule>
  </conditionalFormatting>
  <conditionalFormatting sqref="U347">
    <cfRule type="cellIs" dxfId="1325" priority="1303" operator="equal">
      <formula>T347  = 1</formula>
    </cfRule>
  </conditionalFormatting>
  <conditionalFormatting sqref="U347">
    <cfRule type="cellIs" dxfId="1324" priority="1302" operator="equal">
      <formula>T347  = 1</formula>
    </cfRule>
  </conditionalFormatting>
  <conditionalFormatting sqref="U347">
    <cfRule type="cellIs" dxfId="1323" priority="1301" operator="equal">
      <formula>T347  = 1</formula>
    </cfRule>
  </conditionalFormatting>
  <conditionalFormatting sqref="U347">
    <cfRule type="cellIs" dxfId="1322" priority="1300" operator="equal">
      <formula>T347  = 1</formula>
    </cfRule>
  </conditionalFormatting>
  <conditionalFormatting sqref="U347">
    <cfRule type="cellIs" dxfId="1321" priority="1299" operator="equal">
      <formula>T347  = 1</formula>
    </cfRule>
  </conditionalFormatting>
  <conditionalFormatting sqref="U347">
    <cfRule type="cellIs" dxfId="1320" priority="1298" operator="equal">
      <formula>T347  = 1</formula>
    </cfRule>
  </conditionalFormatting>
  <conditionalFormatting sqref="U347">
    <cfRule type="cellIs" dxfId="1319" priority="1297" operator="equal">
      <formula>T347  = 1</formula>
    </cfRule>
  </conditionalFormatting>
  <conditionalFormatting sqref="U347">
    <cfRule type="cellIs" dxfId="1318" priority="1296" operator="equal">
      <formula>T347  = 1</formula>
    </cfRule>
  </conditionalFormatting>
  <conditionalFormatting sqref="U347">
    <cfRule type="cellIs" dxfId="1317" priority="1295" operator="equal">
      <formula>T347  = 1</formula>
    </cfRule>
  </conditionalFormatting>
  <conditionalFormatting sqref="U347">
    <cfRule type="cellIs" dxfId="1316" priority="1294" operator="equal">
      <formula>T347  = 1</formula>
    </cfRule>
  </conditionalFormatting>
  <conditionalFormatting sqref="U347">
    <cfRule type="cellIs" dxfId="1315" priority="1293" operator="equal">
      <formula>T347  = 1</formula>
    </cfRule>
  </conditionalFormatting>
  <conditionalFormatting sqref="U347">
    <cfRule type="cellIs" dxfId="1314" priority="1292" operator="equal">
      <formula>T347  = 1</formula>
    </cfRule>
  </conditionalFormatting>
  <conditionalFormatting sqref="U347">
    <cfRule type="cellIs" dxfId="1313" priority="1291" operator="equal">
      <formula>T347  = 1</formula>
    </cfRule>
  </conditionalFormatting>
  <conditionalFormatting sqref="U347">
    <cfRule type="cellIs" dxfId="1312" priority="1290" operator="equal">
      <formula>T347  = 1</formula>
    </cfRule>
  </conditionalFormatting>
  <conditionalFormatting sqref="U347">
    <cfRule type="cellIs" dxfId="1311" priority="1289" operator="equal">
      <formula>T347  = 1</formula>
    </cfRule>
  </conditionalFormatting>
  <conditionalFormatting sqref="U347">
    <cfRule type="cellIs" dxfId="1310" priority="1288" operator="equal">
      <formula>T347  = 1</formula>
    </cfRule>
  </conditionalFormatting>
  <conditionalFormatting sqref="U347">
    <cfRule type="cellIs" dxfId="1309" priority="1287" operator="equal">
      <formula>T347  = 1</formula>
    </cfRule>
  </conditionalFormatting>
  <conditionalFormatting sqref="U347">
    <cfRule type="cellIs" dxfId="1308" priority="1286" operator="equal">
      <formula>T347  = 1</formula>
    </cfRule>
  </conditionalFormatting>
  <conditionalFormatting sqref="U347">
    <cfRule type="cellIs" dxfId="1307" priority="1285" operator="equal">
      <formula>T347  = 1</formula>
    </cfRule>
  </conditionalFormatting>
  <conditionalFormatting sqref="U347">
    <cfRule type="cellIs" dxfId="1306" priority="1284" operator="equal">
      <formula>T347  = 1</formula>
    </cfRule>
  </conditionalFormatting>
  <conditionalFormatting sqref="U347">
    <cfRule type="cellIs" dxfId="1305" priority="1283" operator="equal">
      <formula>T347  = 1</formula>
    </cfRule>
  </conditionalFormatting>
  <conditionalFormatting sqref="U347">
    <cfRule type="cellIs" dxfId="1304" priority="1282" operator="equal">
      <formula>T347  = 1</formula>
    </cfRule>
  </conditionalFormatting>
  <conditionalFormatting sqref="U347">
    <cfRule type="cellIs" dxfId="1303" priority="1281" operator="equal">
      <formula>T347  = 1</formula>
    </cfRule>
  </conditionalFormatting>
  <conditionalFormatting sqref="U347">
    <cfRule type="cellIs" dxfId="1302" priority="1280" operator="equal">
      <formula>T347  = 1</formula>
    </cfRule>
  </conditionalFormatting>
  <conditionalFormatting sqref="U347">
    <cfRule type="cellIs" dxfId="1301" priority="1279" operator="equal">
      <formula>T347  = 1</formula>
    </cfRule>
  </conditionalFormatting>
  <conditionalFormatting sqref="U347">
    <cfRule type="cellIs" dxfId="1300" priority="1278" operator="equal">
      <formula>T347  = 1</formula>
    </cfRule>
  </conditionalFormatting>
  <conditionalFormatting sqref="U347">
    <cfRule type="cellIs" dxfId="1299" priority="1277" operator="equal">
      <formula>T347  = 1</formula>
    </cfRule>
  </conditionalFormatting>
  <conditionalFormatting sqref="U347">
    <cfRule type="cellIs" dxfId="1298" priority="1276" operator="equal">
      <formula>T347  = 1</formula>
    </cfRule>
  </conditionalFormatting>
  <conditionalFormatting sqref="U347">
    <cfRule type="cellIs" dxfId="1297" priority="1275" operator="equal">
      <formula>T347  = 1</formula>
    </cfRule>
  </conditionalFormatting>
  <conditionalFormatting sqref="U347">
    <cfRule type="cellIs" dxfId="1296" priority="1274" operator="equal">
      <formula>T347  = 1</formula>
    </cfRule>
  </conditionalFormatting>
  <conditionalFormatting sqref="U347">
    <cfRule type="cellIs" dxfId="1295" priority="1273" operator="equal">
      <formula>T347  = 1</formula>
    </cfRule>
  </conditionalFormatting>
  <conditionalFormatting sqref="U347">
    <cfRule type="cellIs" dxfId="1294" priority="1272" operator="equal">
      <formula>T347  = 1</formula>
    </cfRule>
  </conditionalFormatting>
  <conditionalFormatting sqref="U348">
    <cfRule type="cellIs" dxfId="1293" priority="1271" operator="equal">
      <formula>T348  = 1</formula>
    </cfRule>
  </conditionalFormatting>
  <conditionalFormatting sqref="U348">
    <cfRule type="cellIs" dxfId="1292" priority="1270" operator="equal">
      <formula>T348  = 1</formula>
    </cfRule>
  </conditionalFormatting>
  <conditionalFormatting sqref="U348">
    <cfRule type="cellIs" dxfId="1291" priority="1269" operator="equal">
      <formula>T348  = 1</formula>
    </cfRule>
  </conditionalFormatting>
  <conditionalFormatting sqref="U348">
    <cfRule type="cellIs" dxfId="1290" priority="1268" operator="equal">
      <formula>T348  = 1</formula>
    </cfRule>
  </conditionalFormatting>
  <conditionalFormatting sqref="U348">
    <cfRule type="cellIs" dxfId="1289" priority="1267" operator="equal">
      <formula>T348  = 1</formula>
    </cfRule>
  </conditionalFormatting>
  <conditionalFormatting sqref="U348">
    <cfRule type="cellIs" dxfId="1288" priority="1266" operator="equal">
      <formula>T348  = 1</formula>
    </cfRule>
  </conditionalFormatting>
  <conditionalFormatting sqref="U348">
    <cfRule type="cellIs" dxfId="1287" priority="1265" operator="equal">
      <formula>T348  = 1</formula>
    </cfRule>
  </conditionalFormatting>
  <conditionalFormatting sqref="U348">
    <cfRule type="cellIs" dxfId="1286" priority="1264" operator="equal">
      <formula>T348  = 1</formula>
    </cfRule>
  </conditionalFormatting>
  <conditionalFormatting sqref="U348">
    <cfRule type="cellIs" dxfId="1285" priority="1263" operator="equal">
      <formula>T348  = 1</formula>
    </cfRule>
  </conditionalFormatting>
  <conditionalFormatting sqref="U348">
    <cfRule type="cellIs" dxfId="1284" priority="1262" operator="equal">
      <formula>T348  = 1</formula>
    </cfRule>
  </conditionalFormatting>
  <conditionalFormatting sqref="U348">
    <cfRule type="cellIs" dxfId="1283" priority="1261" operator="equal">
      <formula>T348  = 1</formula>
    </cfRule>
  </conditionalFormatting>
  <conditionalFormatting sqref="U348">
    <cfRule type="cellIs" dxfId="1282" priority="1260" operator="equal">
      <formula>T348  = 1</formula>
    </cfRule>
  </conditionalFormatting>
  <conditionalFormatting sqref="U348">
    <cfRule type="cellIs" dxfId="1281" priority="1259" operator="equal">
      <formula>T348  = 1</formula>
    </cfRule>
  </conditionalFormatting>
  <conditionalFormatting sqref="U348">
    <cfRule type="cellIs" dxfId="1280" priority="1258" operator="equal">
      <formula>T348  = 1</formula>
    </cfRule>
  </conditionalFormatting>
  <conditionalFormatting sqref="U348">
    <cfRule type="cellIs" dxfId="1279" priority="1257" operator="equal">
      <formula>T348  = 1</formula>
    </cfRule>
  </conditionalFormatting>
  <conditionalFormatting sqref="U348">
    <cfRule type="cellIs" dxfId="1278" priority="1256" operator="equal">
      <formula>T348  = 1</formula>
    </cfRule>
  </conditionalFormatting>
  <conditionalFormatting sqref="U348">
    <cfRule type="cellIs" dxfId="1277" priority="1255" operator="equal">
      <formula>T348  = 1</formula>
    </cfRule>
  </conditionalFormatting>
  <conditionalFormatting sqref="U348">
    <cfRule type="cellIs" dxfId="1276" priority="1254" operator="equal">
      <formula>T348  = 1</formula>
    </cfRule>
  </conditionalFormatting>
  <conditionalFormatting sqref="U348">
    <cfRule type="cellIs" dxfId="1275" priority="1253" operator="equal">
      <formula>T348  = 1</formula>
    </cfRule>
  </conditionalFormatting>
  <conditionalFormatting sqref="U348">
    <cfRule type="cellIs" dxfId="1274" priority="1252" operator="equal">
      <formula>T348  = 1</formula>
    </cfRule>
  </conditionalFormatting>
  <conditionalFormatting sqref="U348">
    <cfRule type="cellIs" dxfId="1273" priority="1251" operator="equal">
      <formula>T348  = 1</formula>
    </cfRule>
  </conditionalFormatting>
  <conditionalFormatting sqref="U348">
    <cfRule type="cellIs" dxfId="1272" priority="1250" operator="equal">
      <formula>T348  = 1</formula>
    </cfRule>
  </conditionalFormatting>
  <conditionalFormatting sqref="U348">
    <cfRule type="cellIs" dxfId="1271" priority="1249" operator="equal">
      <formula>T348  = 1</formula>
    </cfRule>
  </conditionalFormatting>
  <conditionalFormatting sqref="U348">
    <cfRule type="cellIs" dxfId="1270" priority="1248" operator="equal">
      <formula>T348  = 1</formula>
    </cfRule>
  </conditionalFormatting>
  <conditionalFormatting sqref="U348">
    <cfRule type="cellIs" dxfId="1269" priority="1247" operator="equal">
      <formula>T348  = 1</formula>
    </cfRule>
  </conditionalFormatting>
  <conditionalFormatting sqref="U348">
    <cfRule type="cellIs" dxfId="1268" priority="1246" operator="equal">
      <formula>T348  = 1</formula>
    </cfRule>
  </conditionalFormatting>
  <conditionalFormatting sqref="U348">
    <cfRule type="cellIs" dxfId="1267" priority="1245" operator="equal">
      <formula>T348  = 1</formula>
    </cfRule>
  </conditionalFormatting>
  <conditionalFormatting sqref="U348">
    <cfRule type="cellIs" dxfId="1266" priority="1244" operator="equal">
      <formula>T348  = 1</formula>
    </cfRule>
  </conditionalFormatting>
  <conditionalFormatting sqref="U348">
    <cfRule type="cellIs" dxfId="1265" priority="1243" operator="equal">
      <formula>T348  = 1</formula>
    </cfRule>
  </conditionalFormatting>
  <conditionalFormatting sqref="U348">
    <cfRule type="cellIs" dxfId="1264" priority="1242" operator="equal">
      <formula>T348  = 1</formula>
    </cfRule>
  </conditionalFormatting>
  <conditionalFormatting sqref="U348">
    <cfRule type="cellIs" dxfId="1263" priority="1241" operator="equal">
      <formula>T348  = 1</formula>
    </cfRule>
  </conditionalFormatting>
  <conditionalFormatting sqref="U348">
    <cfRule type="cellIs" dxfId="1262" priority="1240" operator="equal">
      <formula>T348  = 1</formula>
    </cfRule>
  </conditionalFormatting>
  <conditionalFormatting sqref="U348">
    <cfRule type="cellIs" dxfId="1261" priority="1239" operator="equal">
      <formula>T348  = 1</formula>
    </cfRule>
  </conditionalFormatting>
  <conditionalFormatting sqref="U348">
    <cfRule type="cellIs" dxfId="1260" priority="1238" operator="equal">
      <formula>T348  = 1</formula>
    </cfRule>
  </conditionalFormatting>
  <conditionalFormatting sqref="U348">
    <cfRule type="cellIs" dxfId="1259" priority="1237" operator="equal">
      <formula>T348  = 1</formula>
    </cfRule>
  </conditionalFormatting>
  <conditionalFormatting sqref="U348">
    <cfRule type="cellIs" dxfId="1258" priority="1236" operator="equal">
      <formula>T348  = 1</formula>
    </cfRule>
  </conditionalFormatting>
  <conditionalFormatting sqref="U348">
    <cfRule type="cellIs" dxfId="1257" priority="1235" operator="equal">
      <formula>T348  = 1</formula>
    </cfRule>
  </conditionalFormatting>
  <conditionalFormatting sqref="U348">
    <cfRule type="cellIs" dxfId="1256" priority="1234" operator="equal">
      <formula>T348  = 1</formula>
    </cfRule>
  </conditionalFormatting>
  <conditionalFormatting sqref="U349">
    <cfRule type="cellIs" dxfId="1255" priority="1233" operator="equal">
      <formula>T349  = 1</formula>
    </cfRule>
  </conditionalFormatting>
  <conditionalFormatting sqref="U349">
    <cfRule type="cellIs" dxfId="1254" priority="1232" operator="equal">
      <formula>T349  = 1</formula>
    </cfRule>
  </conditionalFormatting>
  <conditionalFormatting sqref="U349">
    <cfRule type="cellIs" dxfId="1253" priority="1231" operator="equal">
      <formula>T349  = 1</formula>
    </cfRule>
  </conditionalFormatting>
  <conditionalFormatting sqref="U349">
    <cfRule type="cellIs" dxfId="1252" priority="1230" operator="equal">
      <formula>T349  = 1</formula>
    </cfRule>
  </conditionalFormatting>
  <conditionalFormatting sqref="U349">
    <cfRule type="cellIs" dxfId="1251" priority="1229" operator="equal">
      <formula>T349  = 1</formula>
    </cfRule>
  </conditionalFormatting>
  <conditionalFormatting sqref="U349">
    <cfRule type="cellIs" dxfId="1250" priority="1228" operator="equal">
      <formula>T349  = 1</formula>
    </cfRule>
  </conditionalFormatting>
  <conditionalFormatting sqref="U349">
    <cfRule type="cellIs" dxfId="1249" priority="1227" operator="equal">
      <formula>T349  = 1</formula>
    </cfRule>
  </conditionalFormatting>
  <conditionalFormatting sqref="U349">
    <cfRule type="cellIs" dxfId="1248" priority="1226" operator="equal">
      <formula>T349  = 1</formula>
    </cfRule>
  </conditionalFormatting>
  <conditionalFormatting sqref="U349">
    <cfRule type="cellIs" dxfId="1247" priority="1225" operator="equal">
      <formula>T349  = 1</formula>
    </cfRule>
  </conditionalFormatting>
  <conditionalFormatting sqref="U349">
    <cfRule type="cellIs" dxfId="1246" priority="1224" operator="equal">
      <formula>T349  = 1</formula>
    </cfRule>
  </conditionalFormatting>
  <conditionalFormatting sqref="U349">
    <cfRule type="cellIs" dxfId="1245" priority="1223" operator="equal">
      <formula>T349  = 1</formula>
    </cfRule>
  </conditionalFormatting>
  <conditionalFormatting sqref="U349">
    <cfRule type="cellIs" dxfId="1244" priority="1222" operator="equal">
      <formula>T349  = 1</formula>
    </cfRule>
  </conditionalFormatting>
  <conditionalFormatting sqref="U349">
    <cfRule type="cellIs" dxfId="1243" priority="1221" operator="equal">
      <formula>T349  = 1</formula>
    </cfRule>
  </conditionalFormatting>
  <conditionalFormatting sqref="U349">
    <cfRule type="cellIs" dxfId="1242" priority="1220" operator="equal">
      <formula>T349  = 1</formula>
    </cfRule>
  </conditionalFormatting>
  <conditionalFormatting sqref="U349">
    <cfRule type="cellIs" dxfId="1241" priority="1219" operator="equal">
      <formula>T349  = 1</formula>
    </cfRule>
  </conditionalFormatting>
  <conditionalFormatting sqref="U349">
    <cfRule type="cellIs" dxfId="1240" priority="1218" operator="equal">
      <formula>T349  = 1</formula>
    </cfRule>
  </conditionalFormatting>
  <conditionalFormatting sqref="U349">
    <cfRule type="cellIs" dxfId="1239" priority="1217" operator="equal">
      <formula>T349  = 1</formula>
    </cfRule>
  </conditionalFormatting>
  <conditionalFormatting sqref="U349">
    <cfRule type="cellIs" dxfId="1238" priority="1216" operator="equal">
      <formula>T349  = 1</formula>
    </cfRule>
  </conditionalFormatting>
  <conditionalFormatting sqref="U349">
    <cfRule type="cellIs" dxfId="1237" priority="1215" operator="equal">
      <formula>T349  = 1</formula>
    </cfRule>
  </conditionalFormatting>
  <conditionalFormatting sqref="U349">
    <cfRule type="cellIs" dxfId="1236" priority="1214" operator="equal">
      <formula>T349  = 1</formula>
    </cfRule>
  </conditionalFormatting>
  <conditionalFormatting sqref="U349">
    <cfRule type="cellIs" dxfId="1235" priority="1213" operator="equal">
      <formula>T349  = 1</formula>
    </cfRule>
  </conditionalFormatting>
  <conditionalFormatting sqref="U349">
    <cfRule type="cellIs" dxfId="1234" priority="1212" operator="equal">
      <formula>T349  = 1</formula>
    </cfRule>
  </conditionalFormatting>
  <conditionalFormatting sqref="U349">
    <cfRule type="cellIs" dxfId="1233" priority="1211" operator="equal">
      <formula>T349  = 1</formula>
    </cfRule>
  </conditionalFormatting>
  <conditionalFormatting sqref="U349">
    <cfRule type="cellIs" dxfId="1232" priority="1210" operator="equal">
      <formula>T349  = 1</formula>
    </cfRule>
  </conditionalFormatting>
  <conditionalFormatting sqref="U349">
    <cfRule type="cellIs" dxfId="1231" priority="1209" operator="equal">
      <formula>T349  = 1</formula>
    </cfRule>
  </conditionalFormatting>
  <conditionalFormatting sqref="U349">
    <cfRule type="cellIs" dxfId="1230" priority="1208" operator="equal">
      <formula>T349  = 1</formula>
    </cfRule>
  </conditionalFormatting>
  <conditionalFormatting sqref="U349">
    <cfRule type="cellIs" dxfId="1229" priority="1207" operator="equal">
      <formula>T349  = 1</formula>
    </cfRule>
  </conditionalFormatting>
  <conditionalFormatting sqref="U349">
    <cfRule type="cellIs" dxfId="1228" priority="1206" operator="equal">
      <formula>T349  = 1</formula>
    </cfRule>
  </conditionalFormatting>
  <conditionalFormatting sqref="U349">
    <cfRule type="cellIs" dxfId="1227" priority="1205" operator="equal">
      <formula>T349  = 1</formula>
    </cfRule>
  </conditionalFormatting>
  <conditionalFormatting sqref="U349">
    <cfRule type="cellIs" dxfId="1226" priority="1204" operator="equal">
      <formula>T349  = 1</formula>
    </cfRule>
  </conditionalFormatting>
  <conditionalFormatting sqref="U349">
    <cfRule type="cellIs" dxfId="1225" priority="1203" operator="equal">
      <formula>T349  = 1</formula>
    </cfRule>
  </conditionalFormatting>
  <conditionalFormatting sqref="U349">
    <cfRule type="cellIs" dxfId="1224" priority="1202" operator="equal">
      <formula>T349  = 1</formula>
    </cfRule>
  </conditionalFormatting>
  <conditionalFormatting sqref="U349">
    <cfRule type="cellIs" dxfId="1223" priority="1201" operator="equal">
      <formula>T349  = 1</formula>
    </cfRule>
  </conditionalFormatting>
  <conditionalFormatting sqref="U349">
    <cfRule type="cellIs" dxfId="1222" priority="1200" operator="equal">
      <formula>T349  = 1</formula>
    </cfRule>
  </conditionalFormatting>
  <conditionalFormatting sqref="U349">
    <cfRule type="cellIs" dxfId="1221" priority="1199" operator="equal">
      <formula>T349  = 1</formula>
    </cfRule>
  </conditionalFormatting>
  <conditionalFormatting sqref="U349">
    <cfRule type="cellIs" dxfId="1220" priority="1198" operator="equal">
      <formula>T349  = 1</formula>
    </cfRule>
  </conditionalFormatting>
  <conditionalFormatting sqref="U349">
    <cfRule type="cellIs" dxfId="1219" priority="1197" operator="equal">
      <formula>T349  = 1</formula>
    </cfRule>
  </conditionalFormatting>
  <conditionalFormatting sqref="U349">
    <cfRule type="cellIs" dxfId="1218" priority="1196" operator="equal">
      <formula>T349  = 1</formula>
    </cfRule>
  </conditionalFormatting>
  <conditionalFormatting sqref="U349">
    <cfRule type="cellIs" dxfId="1217" priority="1195" operator="equal">
      <formula>T349  = 1</formula>
    </cfRule>
  </conditionalFormatting>
  <conditionalFormatting sqref="U350">
    <cfRule type="cellIs" dxfId="1216" priority="1194" operator="equal">
      <formula>T350  = 1</formula>
    </cfRule>
  </conditionalFormatting>
  <conditionalFormatting sqref="U350">
    <cfRule type="cellIs" dxfId="1215" priority="1193" operator="equal">
      <formula>T350  = 1</formula>
    </cfRule>
  </conditionalFormatting>
  <conditionalFormatting sqref="U350">
    <cfRule type="cellIs" dxfId="1214" priority="1192" operator="equal">
      <formula>T350  = 1</formula>
    </cfRule>
  </conditionalFormatting>
  <conditionalFormatting sqref="U350">
    <cfRule type="cellIs" dxfId="1213" priority="1191" operator="equal">
      <formula>T350  = 1</formula>
    </cfRule>
  </conditionalFormatting>
  <conditionalFormatting sqref="U350">
    <cfRule type="cellIs" dxfId="1212" priority="1190" operator="equal">
      <formula>T350  = 1</formula>
    </cfRule>
  </conditionalFormatting>
  <conditionalFormatting sqref="U350">
    <cfRule type="cellIs" dxfId="1211" priority="1189" operator="equal">
      <formula>T350  = 1</formula>
    </cfRule>
  </conditionalFormatting>
  <conditionalFormatting sqref="U350">
    <cfRule type="cellIs" dxfId="1210" priority="1188" operator="equal">
      <formula>T350  = 1</formula>
    </cfRule>
  </conditionalFormatting>
  <conditionalFormatting sqref="U350">
    <cfRule type="cellIs" dxfId="1209" priority="1187" operator="equal">
      <formula>T350  = 1</formula>
    </cfRule>
  </conditionalFormatting>
  <conditionalFormatting sqref="U350">
    <cfRule type="cellIs" dxfId="1208" priority="1186" operator="equal">
      <formula>T350  = 1</formula>
    </cfRule>
  </conditionalFormatting>
  <conditionalFormatting sqref="U350">
    <cfRule type="cellIs" dxfId="1207" priority="1185" operator="equal">
      <formula>T350  = 1</formula>
    </cfRule>
  </conditionalFormatting>
  <conditionalFormatting sqref="U350">
    <cfRule type="cellIs" dxfId="1206" priority="1184" operator="equal">
      <formula>T350  = 1</formula>
    </cfRule>
  </conditionalFormatting>
  <conditionalFormatting sqref="U350">
    <cfRule type="cellIs" dxfId="1205" priority="1183" operator="equal">
      <formula>T350  = 1</formula>
    </cfRule>
  </conditionalFormatting>
  <conditionalFormatting sqref="U350">
    <cfRule type="cellIs" dxfId="1204" priority="1182" operator="equal">
      <formula>T350  = 1</formula>
    </cfRule>
  </conditionalFormatting>
  <conditionalFormatting sqref="U350">
    <cfRule type="cellIs" dxfId="1203" priority="1181" operator="equal">
      <formula>T350  = 1</formula>
    </cfRule>
  </conditionalFormatting>
  <conditionalFormatting sqref="U350">
    <cfRule type="cellIs" dxfId="1202" priority="1180" operator="equal">
      <formula>T350  = 1</formula>
    </cfRule>
  </conditionalFormatting>
  <conditionalFormatting sqref="U350">
    <cfRule type="cellIs" dxfId="1201" priority="1179" operator="equal">
      <formula>T350  = 1</formula>
    </cfRule>
  </conditionalFormatting>
  <conditionalFormatting sqref="U350">
    <cfRule type="cellIs" dxfId="1200" priority="1178" operator="equal">
      <formula>T350  = 1</formula>
    </cfRule>
  </conditionalFormatting>
  <conditionalFormatting sqref="U350">
    <cfRule type="cellIs" dxfId="1199" priority="1177" operator="equal">
      <formula>T350  = 1</formula>
    </cfRule>
  </conditionalFormatting>
  <conditionalFormatting sqref="U350">
    <cfRule type="cellIs" dxfId="1198" priority="1176" operator="equal">
      <formula>T350  = 1</formula>
    </cfRule>
  </conditionalFormatting>
  <conditionalFormatting sqref="U350">
    <cfRule type="cellIs" dxfId="1197" priority="1175" operator="equal">
      <formula>T350  = 1</formula>
    </cfRule>
  </conditionalFormatting>
  <conditionalFormatting sqref="U350">
    <cfRule type="cellIs" dxfId="1196" priority="1174" operator="equal">
      <formula>T350  = 1</formula>
    </cfRule>
  </conditionalFormatting>
  <conditionalFormatting sqref="U350">
    <cfRule type="cellIs" dxfId="1195" priority="1173" operator="equal">
      <formula>T350  = 1</formula>
    </cfRule>
  </conditionalFormatting>
  <conditionalFormatting sqref="U350">
    <cfRule type="cellIs" dxfId="1194" priority="1172" operator="equal">
      <formula>T350  = 1</formula>
    </cfRule>
  </conditionalFormatting>
  <conditionalFormatting sqref="U350">
    <cfRule type="cellIs" dxfId="1193" priority="1171" operator="equal">
      <formula>T350  = 1</formula>
    </cfRule>
  </conditionalFormatting>
  <conditionalFormatting sqref="U350">
    <cfRule type="cellIs" dxfId="1192" priority="1170" operator="equal">
      <formula>T350  = 1</formula>
    </cfRule>
  </conditionalFormatting>
  <conditionalFormatting sqref="U350">
    <cfRule type="cellIs" dxfId="1191" priority="1169" operator="equal">
      <formula>T350  = 1</formula>
    </cfRule>
  </conditionalFormatting>
  <conditionalFormatting sqref="U350">
    <cfRule type="cellIs" dxfId="1190" priority="1168" operator="equal">
      <formula>T350  = 1</formula>
    </cfRule>
  </conditionalFormatting>
  <conditionalFormatting sqref="U350">
    <cfRule type="cellIs" dxfId="1189" priority="1167" operator="equal">
      <formula>T350  = 1</formula>
    </cfRule>
  </conditionalFormatting>
  <conditionalFormatting sqref="U350">
    <cfRule type="cellIs" dxfId="1188" priority="1166" operator="equal">
      <formula>T350  = 1</formula>
    </cfRule>
  </conditionalFormatting>
  <conditionalFormatting sqref="U350">
    <cfRule type="cellIs" dxfId="1187" priority="1165" operator="equal">
      <formula>T350  = 1</formula>
    </cfRule>
  </conditionalFormatting>
  <conditionalFormatting sqref="U350">
    <cfRule type="cellIs" dxfId="1186" priority="1164" operator="equal">
      <formula>T350  = 1</formula>
    </cfRule>
  </conditionalFormatting>
  <conditionalFormatting sqref="U350">
    <cfRule type="cellIs" dxfId="1185" priority="1163" operator="equal">
      <formula>T350  = 1</formula>
    </cfRule>
  </conditionalFormatting>
  <conditionalFormatting sqref="U350">
    <cfRule type="cellIs" dxfId="1184" priority="1162" operator="equal">
      <formula>T350  = 1</formula>
    </cfRule>
  </conditionalFormatting>
  <conditionalFormatting sqref="U350">
    <cfRule type="cellIs" dxfId="1183" priority="1161" operator="equal">
      <formula>T350  = 1</formula>
    </cfRule>
  </conditionalFormatting>
  <conditionalFormatting sqref="U350">
    <cfRule type="cellIs" dxfId="1182" priority="1160" operator="equal">
      <formula>T350  = 1</formula>
    </cfRule>
  </conditionalFormatting>
  <conditionalFormatting sqref="U350">
    <cfRule type="cellIs" dxfId="1181" priority="1159" operator="equal">
      <formula>T350  = 1</formula>
    </cfRule>
  </conditionalFormatting>
  <conditionalFormatting sqref="U350">
    <cfRule type="cellIs" dxfId="1180" priority="1158" operator="equal">
      <formula>T350  = 1</formula>
    </cfRule>
  </conditionalFormatting>
  <conditionalFormatting sqref="U350">
    <cfRule type="cellIs" dxfId="1179" priority="1157" operator="equal">
      <formula>T350  = 1</formula>
    </cfRule>
  </conditionalFormatting>
  <conditionalFormatting sqref="U350">
    <cfRule type="cellIs" dxfId="1178" priority="1156" operator="equal">
      <formula>T350  = 1</formula>
    </cfRule>
  </conditionalFormatting>
  <conditionalFormatting sqref="U351">
    <cfRule type="cellIs" dxfId="1177" priority="1155" operator="equal">
      <formula>T351  = 1</formula>
    </cfRule>
  </conditionalFormatting>
  <conditionalFormatting sqref="U351">
    <cfRule type="cellIs" dxfId="1176" priority="1154" operator="equal">
      <formula>T351  = 1</formula>
    </cfRule>
  </conditionalFormatting>
  <conditionalFormatting sqref="U351">
    <cfRule type="cellIs" dxfId="1175" priority="1153" operator="equal">
      <formula>T351  = 1</formula>
    </cfRule>
  </conditionalFormatting>
  <conditionalFormatting sqref="U351">
    <cfRule type="cellIs" dxfId="1174" priority="1152" operator="equal">
      <formula>T351  = 1</formula>
    </cfRule>
  </conditionalFormatting>
  <conditionalFormatting sqref="U351">
    <cfRule type="cellIs" dxfId="1173" priority="1151" operator="equal">
      <formula>T351  = 1</formula>
    </cfRule>
  </conditionalFormatting>
  <conditionalFormatting sqref="U351">
    <cfRule type="cellIs" dxfId="1172" priority="1150" operator="equal">
      <formula>T351  = 1</formula>
    </cfRule>
  </conditionalFormatting>
  <conditionalFormatting sqref="U351">
    <cfRule type="cellIs" dxfId="1171" priority="1149" operator="equal">
      <formula>T351  = 1</formula>
    </cfRule>
  </conditionalFormatting>
  <conditionalFormatting sqref="U351">
    <cfRule type="cellIs" dxfId="1170" priority="1148" operator="equal">
      <formula>T351  = 1</formula>
    </cfRule>
  </conditionalFormatting>
  <conditionalFormatting sqref="U351">
    <cfRule type="cellIs" dxfId="1169" priority="1147" operator="equal">
      <formula>T351  = 1</formula>
    </cfRule>
  </conditionalFormatting>
  <conditionalFormatting sqref="U351">
    <cfRule type="cellIs" dxfId="1168" priority="1146" operator="equal">
      <formula>T351  = 1</formula>
    </cfRule>
  </conditionalFormatting>
  <conditionalFormatting sqref="U351">
    <cfRule type="cellIs" dxfId="1167" priority="1145" operator="equal">
      <formula>T351  = 1</formula>
    </cfRule>
  </conditionalFormatting>
  <conditionalFormatting sqref="U351">
    <cfRule type="cellIs" dxfId="1166" priority="1144" operator="equal">
      <formula>T351  = 1</formula>
    </cfRule>
  </conditionalFormatting>
  <conditionalFormatting sqref="U351">
    <cfRule type="cellIs" dxfId="1165" priority="1143" operator="equal">
      <formula>T351  = 1</formula>
    </cfRule>
  </conditionalFormatting>
  <conditionalFormatting sqref="U351">
    <cfRule type="cellIs" dxfId="1164" priority="1142" operator="equal">
      <formula>T351  = 1</formula>
    </cfRule>
  </conditionalFormatting>
  <conditionalFormatting sqref="U351">
    <cfRule type="cellIs" dxfId="1163" priority="1141" operator="equal">
      <formula>T351  = 1</formula>
    </cfRule>
  </conditionalFormatting>
  <conditionalFormatting sqref="U351">
    <cfRule type="cellIs" dxfId="1162" priority="1140" operator="equal">
      <formula>T351  = 1</formula>
    </cfRule>
  </conditionalFormatting>
  <conditionalFormatting sqref="U351">
    <cfRule type="cellIs" dxfId="1161" priority="1139" operator="equal">
      <formula>T351  = 1</formula>
    </cfRule>
  </conditionalFormatting>
  <conditionalFormatting sqref="U351">
    <cfRule type="cellIs" dxfId="1160" priority="1138" operator="equal">
      <formula>T351  = 1</formula>
    </cfRule>
  </conditionalFormatting>
  <conditionalFormatting sqref="U351">
    <cfRule type="cellIs" dxfId="1159" priority="1137" operator="equal">
      <formula>T351  = 1</formula>
    </cfRule>
  </conditionalFormatting>
  <conditionalFormatting sqref="U351">
    <cfRule type="cellIs" dxfId="1158" priority="1136" operator="equal">
      <formula>T351  = 1</formula>
    </cfRule>
  </conditionalFormatting>
  <conditionalFormatting sqref="U351">
    <cfRule type="cellIs" dxfId="1157" priority="1135" operator="equal">
      <formula>T351  = 1</formula>
    </cfRule>
  </conditionalFormatting>
  <conditionalFormatting sqref="U351">
    <cfRule type="cellIs" dxfId="1156" priority="1134" operator="equal">
      <formula>T351  = 1</formula>
    </cfRule>
  </conditionalFormatting>
  <conditionalFormatting sqref="U351">
    <cfRule type="cellIs" dxfId="1155" priority="1133" operator="equal">
      <formula>T351  = 1</formula>
    </cfRule>
  </conditionalFormatting>
  <conditionalFormatting sqref="U351">
    <cfRule type="cellIs" dxfId="1154" priority="1132" operator="equal">
      <formula>T351  = 1</formula>
    </cfRule>
  </conditionalFormatting>
  <conditionalFormatting sqref="U351">
    <cfRule type="cellIs" dxfId="1153" priority="1131" operator="equal">
      <formula>T351  = 1</formula>
    </cfRule>
  </conditionalFormatting>
  <conditionalFormatting sqref="U351">
    <cfRule type="cellIs" dxfId="1152" priority="1130" operator="equal">
      <formula>T351  = 1</formula>
    </cfRule>
  </conditionalFormatting>
  <conditionalFormatting sqref="U351">
    <cfRule type="cellIs" dxfId="1151" priority="1129" operator="equal">
      <formula>T351  = 1</formula>
    </cfRule>
  </conditionalFormatting>
  <conditionalFormatting sqref="U351">
    <cfRule type="cellIs" dxfId="1150" priority="1128" operator="equal">
      <formula>T351  = 1</formula>
    </cfRule>
  </conditionalFormatting>
  <conditionalFormatting sqref="U351">
    <cfRule type="cellIs" dxfId="1149" priority="1127" operator="equal">
      <formula>T351  = 1</formula>
    </cfRule>
  </conditionalFormatting>
  <conditionalFormatting sqref="U351">
    <cfRule type="cellIs" dxfId="1148" priority="1126" operator="equal">
      <formula>T351  = 1</formula>
    </cfRule>
  </conditionalFormatting>
  <conditionalFormatting sqref="U351">
    <cfRule type="cellIs" dxfId="1147" priority="1125" operator="equal">
      <formula>T351  = 1</formula>
    </cfRule>
  </conditionalFormatting>
  <conditionalFormatting sqref="U351">
    <cfRule type="cellIs" dxfId="1146" priority="1124" operator="equal">
      <formula>T351  = 1</formula>
    </cfRule>
  </conditionalFormatting>
  <conditionalFormatting sqref="U351">
    <cfRule type="cellIs" dxfId="1145" priority="1123" operator="equal">
      <formula>T351  = 1</formula>
    </cfRule>
  </conditionalFormatting>
  <conditionalFormatting sqref="U351">
    <cfRule type="cellIs" dxfId="1144" priority="1122" operator="equal">
      <formula>T351  = 1</formula>
    </cfRule>
  </conditionalFormatting>
  <conditionalFormatting sqref="U351">
    <cfRule type="cellIs" dxfId="1143" priority="1121" operator="equal">
      <formula>T351  = 1</formula>
    </cfRule>
  </conditionalFormatting>
  <conditionalFormatting sqref="U351">
    <cfRule type="cellIs" dxfId="1142" priority="1120" operator="equal">
      <formula>T351  = 1</formula>
    </cfRule>
  </conditionalFormatting>
  <conditionalFormatting sqref="U351">
    <cfRule type="cellIs" dxfId="1141" priority="1119" operator="equal">
      <formula>T351  = 1</formula>
    </cfRule>
  </conditionalFormatting>
  <conditionalFormatting sqref="U351">
    <cfRule type="cellIs" dxfId="1140" priority="1118" operator="equal">
      <formula>T351  = 1</formula>
    </cfRule>
  </conditionalFormatting>
  <conditionalFormatting sqref="U351">
    <cfRule type="cellIs" dxfId="1139" priority="1117" operator="equal">
      <formula>T351  = 1</formula>
    </cfRule>
  </conditionalFormatting>
  <conditionalFormatting sqref="U352">
    <cfRule type="cellIs" dxfId="1138" priority="1116" operator="equal">
      <formula>T352  = 1</formula>
    </cfRule>
  </conditionalFormatting>
  <conditionalFormatting sqref="U352">
    <cfRule type="cellIs" dxfId="1137" priority="1115" operator="equal">
      <formula>T352  = 1</formula>
    </cfRule>
  </conditionalFormatting>
  <conditionalFormatting sqref="U352">
    <cfRule type="cellIs" dxfId="1136" priority="1114" operator="equal">
      <formula>T352  = 1</formula>
    </cfRule>
  </conditionalFormatting>
  <conditionalFormatting sqref="U352">
    <cfRule type="cellIs" dxfId="1135" priority="1113" operator="equal">
      <formula>T352  = 1</formula>
    </cfRule>
  </conditionalFormatting>
  <conditionalFormatting sqref="U352">
    <cfRule type="cellIs" dxfId="1134" priority="1112" operator="equal">
      <formula>T352  = 1</formula>
    </cfRule>
  </conditionalFormatting>
  <conditionalFormatting sqref="U352">
    <cfRule type="cellIs" dxfId="1133" priority="1111" operator="equal">
      <formula>T352  = 1</formula>
    </cfRule>
  </conditionalFormatting>
  <conditionalFormatting sqref="U352">
    <cfRule type="cellIs" dxfId="1132" priority="1110" operator="equal">
      <formula>T352  = 1</formula>
    </cfRule>
  </conditionalFormatting>
  <conditionalFormatting sqref="U352">
    <cfRule type="cellIs" dxfId="1131" priority="1109" operator="equal">
      <formula>T352  = 1</formula>
    </cfRule>
  </conditionalFormatting>
  <conditionalFormatting sqref="U352">
    <cfRule type="cellIs" dxfId="1130" priority="1108" operator="equal">
      <formula>T352  = 1</formula>
    </cfRule>
  </conditionalFormatting>
  <conditionalFormatting sqref="U352">
    <cfRule type="cellIs" dxfId="1129" priority="1107" operator="equal">
      <formula>T352  = 1</formula>
    </cfRule>
  </conditionalFormatting>
  <conditionalFormatting sqref="U352">
    <cfRule type="cellIs" dxfId="1128" priority="1106" operator="equal">
      <formula>T352  = 1</formula>
    </cfRule>
  </conditionalFormatting>
  <conditionalFormatting sqref="U352">
    <cfRule type="cellIs" dxfId="1127" priority="1105" operator="equal">
      <formula>T352  = 1</formula>
    </cfRule>
  </conditionalFormatting>
  <conditionalFormatting sqref="U352">
    <cfRule type="cellIs" dxfId="1126" priority="1104" operator="equal">
      <formula>T352  = 1</formula>
    </cfRule>
  </conditionalFormatting>
  <conditionalFormatting sqref="U352">
    <cfRule type="cellIs" dxfId="1125" priority="1103" operator="equal">
      <formula>T352  = 1</formula>
    </cfRule>
  </conditionalFormatting>
  <conditionalFormatting sqref="U352">
    <cfRule type="cellIs" dxfId="1124" priority="1102" operator="equal">
      <formula>T352  = 1</formula>
    </cfRule>
  </conditionalFormatting>
  <conditionalFormatting sqref="U352">
    <cfRule type="cellIs" dxfId="1123" priority="1101" operator="equal">
      <formula>T352  = 1</formula>
    </cfRule>
  </conditionalFormatting>
  <conditionalFormatting sqref="U352">
    <cfRule type="cellIs" dxfId="1122" priority="1100" operator="equal">
      <formula>T352  = 1</formula>
    </cfRule>
  </conditionalFormatting>
  <conditionalFormatting sqref="U352">
    <cfRule type="cellIs" dxfId="1121" priority="1099" operator="equal">
      <formula>T352  = 1</formula>
    </cfRule>
  </conditionalFormatting>
  <conditionalFormatting sqref="U352">
    <cfRule type="cellIs" dxfId="1120" priority="1098" operator="equal">
      <formula>T352  = 1</formula>
    </cfRule>
  </conditionalFormatting>
  <conditionalFormatting sqref="U352">
    <cfRule type="cellIs" dxfId="1119" priority="1097" operator="equal">
      <formula>T352  = 1</formula>
    </cfRule>
  </conditionalFormatting>
  <conditionalFormatting sqref="U352">
    <cfRule type="cellIs" dxfId="1118" priority="1096" operator="equal">
      <formula>T352  = 1</formula>
    </cfRule>
  </conditionalFormatting>
  <conditionalFormatting sqref="U352">
    <cfRule type="cellIs" dxfId="1117" priority="1095" operator="equal">
      <formula>T352  = 1</formula>
    </cfRule>
  </conditionalFormatting>
  <conditionalFormatting sqref="U352">
    <cfRule type="cellIs" dxfId="1116" priority="1094" operator="equal">
      <formula>T352  = 1</formula>
    </cfRule>
  </conditionalFormatting>
  <conditionalFormatting sqref="U352">
    <cfRule type="cellIs" dxfId="1115" priority="1093" operator="equal">
      <formula>T352  = 1</formula>
    </cfRule>
  </conditionalFormatting>
  <conditionalFormatting sqref="U352">
    <cfRule type="cellIs" dxfId="1114" priority="1092" operator="equal">
      <formula>T352  = 1</formula>
    </cfRule>
  </conditionalFormatting>
  <conditionalFormatting sqref="U352">
    <cfRule type="cellIs" dxfId="1113" priority="1091" operator="equal">
      <formula>T352  = 1</formula>
    </cfRule>
  </conditionalFormatting>
  <conditionalFormatting sqref="U352">
    <cfRule type="cellIs" dxfId="1112" priority="1090" operator="equal">
      <formula>T352  = 1</formula>
    </cfRule>
  </conditionalFormatting>
  <conditionalFormatting sqref="U352">
    <cfRule type="cellIs" dxfId="1111" priority="1089" operator="equal">
      <formula>T352  = 1</formula>
    </cfRule>
  </conditionalFormatting>
  <conditionalFormatting sqref="U352">
    <cfRule type="cellIs" dxfId="1110" priority="1088" operator="equal">
      <formula>T352  = 1</formula>
    </cfRule>
  </conditionalFormatting>
  <conditionalFormatting sqref="U352">
    <cfRule type="cellIs" dxfId="1109" priority="1087" operator="equal">
      <formula>T352  = 1</formula>
    </cfRule>
  </conditionalFormatting>
  <conditionalFormatting sqref="U352">
    <cfRule type="cellIs" dxfId="1108" priority="1086" operator="equal">
      <formula>T352  = 1</formula>
    </cfRule>
  </conditionalFormatting>
  <conditionalFormatting sqref="U352">
    <cfRule type="cellIs" dxfId="1107" priority="1085" operator="equal">
      <formula>T352  = 1</formula>
    </cfRule>
  </conditionalFormatting>
  <conditionalFormatting sqref="U352">
    <cfRule type="cellIs" dxfId="1106" priority="1084" operator="equal">
      <formula>T352  = 1</formula>
    </cfRule>
  </conditionalFormatting>
  <conditionalFormatting sqref="U352">
    <cfRule type="cellIs" dxfId="1105" priority="1083" operator="equal">
      <formula>T352  = 1</formula>
    </cfRule>
  </conditionalFormatting>
  <conditionalFormatting sqref="U352">
    <cfRule type="cellIs" dxfId="1104" priority="1082" operator="equal">
      <formula>T352  = 1</formula>
    </cfRule>
  </conditionalFormatting>
  <conditionalFormatting sqref="U352">
    <cfRule type="cellIs" dxfId="1103" priority="1081" operator="equal">
      <formula>T352  = 1</formula>
    </cfRule>
  </conditionalFormatting>
  <conditionalFormatting sqref="U352">
    <cfRule type="cellIs" dxfId="1102" priority="1080" operator="equal">
      <formula>T352  = 1</formula>
    </cfRule>
  </conditionalFormatting>
  <conditionalFormatting sqref="U352">
    <cfRule type="cellIs" dxfId="1101" priority="1079" operator="equal">
      <formula>T352  = 1</formula>
    </cfRule>
  </conditionalFormatting>
  <conditionalFormatting sqref="U352">
    <cfRule type="cellIs" dxfId="1100" priority="1078" operator="equal">
      <formula>T352  = 1</formula>
    </cfRule>
  </conditionalFormatting>
  <conditionalFormatting sqref="U349:U352">
    <cfRule type="cellIs" dxfId="1099" priority="1077" operator="equal">
      <formula>T349  = 1</formula>
    </cfRule>
  </conditionalFormatting>
  <conditionalFormatting sqref="U346:U348">
    <cfRule type="cellIs" dxfId="1098" priority="1076" operator="equal">
      <formula>T346  = 1</formula>
    </cfRule>
  </conditionalFormatting>
  <conditionalFormatting sqref="U346">
    <cfRule type="cellIs" dxfId="1097" priority="1075" operator="equal">
      <formula>T346  = 1</formula>
    </cfRule>
  </conditionalFormatting>
  <conditionalFormatting sqref="U346">
    <cfRule type="cellIs" dxfId="1096" priority="1074" operator="equal">
      <formula>T346  = 1</formula>
    </cfRule>
  </conditionalFormatting>
  <conditionalFormatting sqref="U346">
    <cfRule type="cellIs" dxfId="1095" priority="1073" operator="equal">
      <formula>T346  = 1</formula>
    </cfRule>
  </conditionalFormatting>
  <conditionalFormatting sqref="U346">
    <cfRule type="cellIs" dxfId="1094" priority="1072" operator="equal">
      <formula>T346  = 1</formula>
    </cfRule>
  </conditionalFormatting>
  <conditionalFormatting sqref="U346">
    <cfRule type="cellIs" dxfId="1093" priority="1071" operator="equal">
      <formula>T346  = 1</formula>
    </cfRule>
  </conditionalFormatting>
  <conditionalFormatting sqref="U346">
    <cfRule type="cellIs" dxfId="1092" priority="1070" operator="equal">
      <formula>T346  = 1</formula>
    </cfRule>
  </conditionalFormatting>
  <conditionalFormatting sqref="U346">
    <cfRule type="cellIs" dxfId="1091" priority="1069" operator="equal">
      <formula>T346  = 1</formula>
    </cfRule>
  </conditionalFormatting>
  <conditionalFormatting sqref="U346">
    <cfRule type="cellIs" dxfId="1090" priority="1068" operator="equal">
      <formula>T346  = 1</formula>
    </cfRule>
  </conditionalFormatting>
  <conditionalFormatting sqref="U346">
    <cfRule type="cellIs" dxfId="1089" priority="1067" operator="equal">
      <formula>T346  = 1</formula>
    </cfRule>
  </conditionalFormatting>
  <conditionalFormatting sqref="U346">
    <cfRule type="cellIs" dxfId="1088" priority="1066" operator="equal">
      <formula>T346  = 1</formula>
    </cfRule>
  </conditionalFormatting>
  <conditionalFormatting sqref="U346">
    <cfRule type="cellIs" dxfId="1087" priority="1065" operator="equal">
      <formula>T346  = 1</formula>
    </cfRule>
  </conditionalFormatting>
  <conditionalFormatting sqref="U346">
    <cfRule type="cellIs" dxfId="1086" priority="1064" operator="equal">
      <formula>T346  = 1</formula>
    </cfRule>
  </conditionalFormatting>
  <conditionalFormatting sqref="U346">
    <cfRule type="cellIs" dxfId="1085" priority="1063" operator="equal">
      <formula>T346  = 1</formula>
    </cfRule>
  </conditionalFormatting>
  <conditionalFormatting sqref="U346">
    <cfRule type="cellIs" dxfId="1084" priority="1062" operator="equal">
      <formula>T346  = 1</formula>
    </cfRule>
  </conditionalFormatting>
  <conditionalFormatting sqref="U346">
    <cfRule type="cellIs" dxfId="1083" priority="1061" operator="equal">
      <formula>T346  = 1</formula>
    </cfRule>
  </conditionalFormatting>
  <conditionalFormatting sqref="U346">
    <cfRule type="cellIs" dxfId="1082" priority="1060" operator="equal">
      <formula>T346  = 1</formula>
    </cfRule>
  </conditionalFormatting>
  <conditionalFormatting sqref="U346">
    <cfRule type="cellIs" dxfId="1081" priority="1059" operator="equal">
      <formula>T346  = 1</formula>
    </cfRule>
  </conditionalFormatting>
  <conditionalFormatting sqref="U346">
    <cfRule type="cellIs" dxfId="1080" priority="1058" operator="equal">
      <formula>T346  = 1</formula>
    </cfRule>
  </conditionalFormatting>
  <conditionalFormatting sqref="U346">
    <cfRule type="cellIs" dxfId="1079" priority="1057" operator="equal">
      <formula>T346  = 1</formula>
    </cfRule>
  </conditionalFormatting>
  <conditionalFormatting sqref="U346">
    <cfRule type="cellIs" dxfId="1078" priority="1056" operator="equal">
      <formula>T346  = 1</formula>
    </cfRule>
  </conditionalFormatting>
  <conditionalFormatting sqref="U346">
    <cfRule type="cellIs" dxfId="1077" priority="1055" operator="equal">
      <formula>T346  = 1</formula>
    </cfRule>
  </conditionalFormatting>
  <conditionalFormatting sqref="U346">
    <cfRule type="cellIs" dxfId="1076" priority="1054" operator="equal">
      <formula>T346  = 1</formula>
    </cfRule>
  </conditionalFormatting>
  <conditionalFormatting sqref="U346">
    <cfRule type="cellIs" dxfId="1075" priority="1053" operator="equal">
      <formula>T346  = 1</formula>
    </cfRule>
  </conditionalFormatting>
  <conditionalFormatting sqref="U346">
    <cfRule type="cellIs" dxfId="1074" priority="1052" operator="equal">
      <formula>T346  = 1</formula>
    </cfRule>
  </conditionalFormatting>
  <conditionalFormatting sqref="U346">
    <cfRule type="cellIs" dxfId="1073" priority="1051" operator="equal">
      <formula>T346  = 1</formula>
    </cfRule>
  </conditionalFormatting>
  <conditionalFormatting sqref="U346">
    <cfRule type="cellIs" dxfId="1072" priority="1050" operator="equal">
      <formula>T346  = 1</formula>
    </cfRule>
  </conditionalFormatting>
  <conditionalFormatting sqref="U346">
    <cfRule type="cellIs" dxfId="1071" priority="1049" operator="equal">
      <formula>T346  = 1</formula>
    </cfRule>
  </conditionalFormatting>
  <conditionalFormatting sqref="U346">
    <cfRule type="cellIs" dxfId="1070" priority="1048" operator="equal">
      <formula>T346  = 1</formula>
    </cfRule>
  </conditionalFormatting>
  <conditionalFormatting sqref="U346">
    <cfRule type="cellIs" dxfId="1069" priority="1047" operator="equal">
      <formula>T346  = 1</formula>
    </cfRule>
  </conditionalFormatting>
  <conditionalFormatting sqref="U346">
    <cfRule type="cellIs" dxfId="1068" priority="1046" operator="equal">
      <formula>T346  = 1</formula>
    </cfRule>
  </conditionalFormatting>
  <conditionalFormatting sqref="U346">
    <cfRule type="cellIs" dxfId="1067" priority="1045" operator="equal">
      <formula>T346  = 1</formula>
    </cfRule>
  </conditionalFormatting>
  <conditionalFormatting sqref="U346">
    <cfRule type="cellIs" dxfId="1066" priority="1044" operator="equal">
      <formula>T346  = 1</formula>
    </cfRule>
  </conditionalFormatting>
  <conditionalFormatting sqref="U346">
    <cfRule type="cellIs" dxfId="1065" priority="1043" operator="equal">
      <formula>T346  = 1</formula>
    </cfRule>
  </conditionalFormatting>
  <conditionalFormatting sqref="U346">
    <cfRule type="cellIs" dxfId="1064" priority="1042" operator="equal">
      <formula>T346  = 1</formula>
    </cfRule>
  </conditionalFormatting>
  <conditionalFormatting sqref="U346">
    <cfRule type="cellIs" dxfId="1063" priority="1041" operator="equal">
      <formula>T346  = 1</formula>
    </cfRule>
  </conditionalFormatting>
  <conditionalFormatting sqref="U346">
    <cfRule type="cellIs" dxfId="1062" priority="1040" operator="equal">
      <formula>T346  = 1</formula>
    </cfRule>
  </conditionalFormatting>
  <conditionalFormatting sqref="U346">
    <cfRule type="cellIs" dxfId="1061" priority="1039" operator="equal">
      <formula>T346  = 1</formula>
    </cfRule>
  </conditionalFormatting>
  <conditionalFormatting sqref="U346">
    <cfRule type="cellIs" dxfId="1060" priority="1038" operator="equal">
      <formula>T346  = 1</formula>
    </cfRule>
  </conditionalFormatting>
  <conditionalFormatting sqref="U347">
    <cfRule type="cellIs" dxfId="1059" priority="1037" operator="equal">
      <formula>T347  = 1</formula>
    </cfRule>
  </conditionalFormatting>
  <conditionalFormatting sqref="U347">
    <cfRule type="cellIs" dxfId="1058" priority="1036" operator="equal">
      <formula>T347  = 1</formula>
    </cfRule>
  </conditionalFormatting>
  <conditionalFormatting sqref="U347">
    <cfRule type="cellIs" dxfId="1057" priority="1035" operator="equal">
      <formula>T347  = 1</formula>
    </cfRule>
  </conditionalFormatting>
  <conditionalFormatting sqref="U347">
    <cfRule type="cellIs" dxfId="1056" priority="1034" operator="equal">
      <formula>T347  = 1</formula>
    </cfRule>
  </conditionalFormatting>
  <conditionalFormatting sqref="U347">
    <cfRule type="cellIs" dxfId="1055" priority="1033" operator="equal">
      <formula>T347  = 1</formula>
    </cfRule>
  </conditionalFormatting>
  <conditionalFormatting sqref="U347">
    <cfRule type="cellIs" dxfId="1054" priority="1032" operator="equal">
      <formula>T347  = 1</formula>
    </cfRule>
  </conditionalFormatting>
  <conditionalFormatting sqref="U347">
    <cfRule type="cellIs" dxfId="1053" priority="1031" operator="equal">
      <formula>T347  = 1</formula>
    </cfRule>
  </conditionalFormatting>
  <conditionalFormatting sqref="U347">
    <cfRule type="cellIs" dxfId="1052" priority="1030" operator="equal">
      <formula>T347  = 1</formula>
    </cfRule>
  </conditionalFormatting>
  <conditionalFormatting sqref="U347">
    <cfRule type="cellIs" dxfId="1051" priority="1029" operator="equal">
      <formula>T347  = 1</formula>
    </cfRule>
  </conditionalFormatting>
  <conditionalFormatting sqref="U347">
    <cfRule type="cellIs" dxfId="1050" priority="1028" operator="equal">
      <formula>T347  = 1</formula>
    </cfRule>
  </conditionalFormatting>
  <conditionalFormatting sqref="U347">
    <cfRule type="cellIs" dxfId="1049" priority="1027" operator="equal">
      <formula>T347  = 1</formula>
    </cfRule>
  </conditionalFormatting>
  <conditionalFormatting sqref="U347">
    <cfRule type="cellIs" dxfId="1048" priority="1026" operator="equal">
      <formula>T347  = 1</formula>
    </cfRule>
  </conditionalFormatting>
  <conditionalFormatting sqref="U347">
    <cfRule type="cellIs" dxfId="1047" priority="1025" operator="equal">
      <formula>T347  = 1</formula>
    </cfRule>
  </conditionalFormatting>
  <conditionalFormatting sqref="U347">
    <cfRule type="cellIs" dxfId="1046" priority="1024" operator="equal">
      <formula>T347  = 1</formula>
    </cfRule>
  </conditionalFormatting>
  <conditionalFormatting sqref="U347">
    <cfRule type="cellIs" dxfId="1045" priority="1023" operator="equal">
      <formula>T347  = 1</formula>
    </cfRule>
  </conditionalFormatting>
  <conditionalFormatting sqref="U347">
    <cfRule type="cellIs" dxfId="1044" priority="1022" operator="equal">
      <formula>T347  = 1</formula>
    </cfRule>
  </conditionalFormatting>
  <conditionalFormatting sqref="U347">
    <cfRule type="cellIs" dxfId="1043" priority="1021" operator="equal">
      <formula>T347  = 1</formula>
    </cfRule>
  </conditionalFormatting>
  <conditionalFormatting sqref="U347">
    <cfRule type="cellIs" dxfId="1042" priority="1020" operator="equal">
      <formula>T347  = 1</formula>
    </cfRule>
  </conditionalFormatting>
  <conditionalFormatting sqref="U347">
    <cfRule type="cellIs" dxfId="1041" priority="1019" operator="equal">
      <formula>T347  = 1</formula>
    </cfRule>
  </conditionalFormatting>
  <conditionalFormatting sqref="U347">
    <cfRule type="cellIs" dxfId="1040" priority="1018" operator="equal">
      <formula>T347  = 1</formula>
    </cfRule>
  </conditionalFormatting>
  <conditionalFormatting sqref="U347">
    <cfRule type="cellIs" dxfId="1039" priority="1017" operator="equal">
      <formula>T347  = 1</formula>
    </cfRule>
  </conditionalFormatting>
  <conditionalFormatting sqref="U347">
    <cfRule type="cellIs" dxfId="1038" priority="1016" operator="equal">
      <formula>T347  = 1</formula>
    </cfRule>
  </conditionalFormatting>
  <conditionalFormatting sqref="U347">
    <cfRule type="cellIs" dxfId="1037" priority="1015" operator="equal">
      <formula>T347  = 1</formula>
    </cfRule>
  </conditionalFormatting>
  <conditionalFormatting sqref="U347">
    <cfRule type="cellIs" dxfId="1036" priority="1014" operator="equal">
      <formula>T347  = 1</formula>
    </cfRule>
  </conditionalFormatting>
  <conditionalFormatting sqref="U347">
    <cfRule type="cellIs" dxfId="1035" priority="1013" operator="equal">
      <formula>T347  = 1</formula>
    </cfRule>
  </conditionalFormatting>
  <conditionalFormatting sqref="U347">
    <cfRule type="cellIs" dxfId="1034" priority="1012" operator="equal">
      <formula>T347  = 1</formula>
    </cfRule>
  </conditionalFormatting>
  <conditionalFormatting sqref="U347">
    <cfRule type="cellIs" dxfId="1033" priority="1011" operator="equal">
      <formula>T347  = 1</formula>
    </cfRule>
  </conditionalFormatting>
  <conditionalFormatting sqref="U347">
    <cfRule type="cellIs" dxfId="1032" priority="1010" operator="equal">
      <formula>T347  = 1</formula>
    </cfRule>
  </conditionalFormatting>
  <conditionalFormatting sqref="U347">
    <cfRule type="cellIs" dxfId="1031" priority="1009" operator="equal">
      <formula>T347  = 1</formula>
    </cfRule>
  </conditionalFormatting>
  <conditionalFormatting sqref="U347">
    <cfRule type="cellIs" dxfId="1030" priority="1008" operator="equal">
      <formula>T347  = 1</formula>
    </cfRule>
  </conditionalFormatting>
  <conditionalFormatting sqref="U347">
    <cfRule type="cellIs" dxfId="1029" priority="1007" operator="equal">
      <formula>T347  = 1</formula>
    </cfRule>
  </conditionalFormatting>
  <conditionalFormatting sqref="U347">
    <cfRule type="cellIs" dxfId="1028" priority="1006" operator="equal">
      <formula>T347  = 1</formula>
    </cfRule>
  </conditionalFormatting>
  <conditionalFormatting sqref="U347">
    <cfRule type="cellIs" dxfId="1027" priority="1005" operator="equal">
      <formula>T347  = 1</formula>
    </cfRule>
  </conditionalFormatting>
  <conditionalFormatting sqref="U347">
    <cfRule type="cellIs" dxfId="1026" priority="1004" operator="equal">
      <formula>T347  = 1</formula>
    </cfRule>
  </conditionalFormatting>
  <conditionalFormatting sqref="U347">
    <cfRule type="cellIs" dxfId="1025" priority="1003" operator="equal">
      <formula>T347  = 1</formula>
    </cfRule>
  </conditionalFormatting>
  <conditionalFormatting sqref="U347">
    <cfRule type="cellIs" dxfId="1024" priority="1002" operator="equal">
      <formula>T347  = 1</formula>
    </cfRule>
  </conditionalFormatting>
  <conditionalFormatting sqref="U347">
    <cfRule type="cellIs" dxfId="1023" priority="1001" operator="equal">
      <formula>T347  = 1</formula>
    </cfRule>
  </conditionalFormatting>
  <conditionalFormatting sqref="U347">
    <cfRule type="cellIs" dxfId="1022" priority="1000" operator="equal">
      <formula>T347  = 1</formula>
    </cfRule>
  </conditionalFormatting>
  <conditionalFormatting sqref="U348">
    <cfRule type="cellIs" dxfId="1021" priority="999" operator="equal">
      <formula>T348  = 1</formula>
    </cfRule>
  </conditionalFormatting>
  <conditionalFormatting sqref="U348">
    <cfRule type="cellIs" dxfId="1020" priority="998" operator="equal">
      <formula>T348  = 1</formula>
    </cfRule>
  </conditionalFormatting>
  <conditionalFormatting sqref="U348">
    <cfRule type="cellIs" dxfId="1019" priority="997" operator="equal">
      <formula>T348  = 1</formula>
    </cfRule>
  </conditionalFormatting>
  <conditionalFormatting sqref="U348">
    <cfRule type="cellIs" dxfId="1018" priority="996" operator="equal">
      <formula>T348  = 1</formula>
    </cfRule>
  </conditionalFormatting>
  <conditionalFormatting sqref="U348">
    <cfRule type="cellIs" dxfId="1017" priority="995" operator="equal">
      <formula>T348  = 1</formula>
    </cfRule>
  </conditionalFormatting>
  <conditionalFormatting sqref="U348">
    <cfRule type="cellIs" dxfId="1016" priority="994" operator="equal">
      <formula>T348  = 1</formula>
    </cfRule>
  </conditionalFormatting>
  <conditionalFormatting sqref="U348">
    <cfRule type="cellIs" dxfId="1015" priority="993" operator="equal">
      <formula>T348  = 1</formula>
    </cfRule>
  </conditionalFormatting>
  <conditionalFormatting sqref="U348">
    <cfRule type="cellIs" dxfId="1014" priority="992" operator="equal">
      <formula>T348  = 1</formula>
    </cfRule>
  </conditionalFormatting>
  <conditionalFormatting sqref="U348">
    <cfRule type="cellIs" dxfId="1013" priority="991" operator="equal">
      <formula>T348  = 1</formula>
    </cfRule>
  </conditionalFormatting>
  <conditionalFormatting sqref="U348">
    <cfRule type="cellIs" dxfId="1012" priority="990" operator="equal">
      <formula>T348  = 1</formula>
    </cfRule>
  </conditionalFormatting>
  <conditionalFormatting sqref="U348">
    <cfRule type="cellIs" dxfId="1011" priority="989" operator="equal">
      <formula>T348  = 1</formula>
    </cfRule>
  </conditionalFormatting>
  <conditionalFormatting sqref="U348">
    <cfRule type="cellIs" dxfId="1010" priority="988" operator="equal">
      <formula>T348  = 1</formula>
    </cfRule>
  </conditionalFormatting>
  <conditionalFormatting sqref="U348">
    <cfRule type="cellIs" dxfId="1009" priority="987" operator="equal">
      <formula>T348  = 1</formula>
    </cfRule>
  </conditionalFormatting>
  <conditionalFormatting sqref="U348">
    <cfRule type="cellIs" dxfId="1008" priority="986" operator="equal">
      <formula>T348  = 1</formula>
    </cfRule>
  </conditionalFormatting>
  <conditionalFormatting sqref="U348">
    <cfRule type="cellIs" dxfId="1007" priority="985" operator="equal">
      <formula>T348  = 1</formula>
    </cfRule>
  </conditionalFormatting>
  <conditionalFormatting sqref="U348">
    <cfRule type="cellIs" dxfId="1006" priority="984" operator="equal">
      <formula>T348  = 1</formula>
    </cfRule>
  </conditionalFormatting>
  <conditionalFormatting sqref="U348">
    <cfRule type="cellIs" dxfId="1005" priority="983" operator="equal">
      <formula>T348  = 1</formula>
    </cfRule>
  </conditionalFormatting>
  <conditionalFormatting sqref="U348">
    <cfRule type="cellIs" dxfId="1004" priority="982" operator="equal">
      <formula>T348  = 1</formula>
    </cfRule>
  </conditionalFormatting>
  <conditionalFormatting sqref="U348">
    <cfRule type="cellIs" dxfId="1003" priority="981" operator="equal">
      <formula>T348  = 1</formula>
    </cfRule>
  </conditionalFormatting>
  <conditionalFormatting sqref="U348">
    <cfRule type="cellIs" dxfId="1002" priority="980" operator="equal">
      <formula>T348  = 1</formula>
    </cfRule>
  </conditionalFormatting>
  <conditionalFormatting sqref="U348">
    <cfRule type="cellIs" dxfId="1001" priority="979" operator="equal">
      <formula>T348  = 1</formula>
    </cfRule>
  </conditionalFormatting>
  <conditionalFormatting sqref="U348">
    <cfRule type="cellIs" dxfId="1000" priority="978" operator="equal">
      <formula>T348  = 1</formula>
    </cfRule>
  </conditionalFormatting>
  <conditionalFormatting sqref="U348">
    <cfRule type="cellIs" dxfId="999" priority="977" operator="equal">
      <formula>T348  = 1</formula>
    </cfRule>
  </conditionalFormatting>
  <conditionalFormatting sqref="U348">
    <cfRule type="cellIs" dxfId="998" priority="976" operator="equal">
      <formula>T348  = 1</formula>
    </cfRule>
  </conditionalFormatting>
  <conditionalFormatting sqref="U348">
    <cfRule type="cellIs" dxfId="997" priority="975" operator="equal">
      <formula>T348  = 1</formula>
    </cfRule>
  </conditionalFormatting>
  <conditionalFormatting sqref="U348">
    <cfRule type="cellIs" dxfId="996" priority="974" operator="equal">
      <formula>T348  = 1</formula>
    </cfRule>
  </conditionalFormatting>
  <conditionalFormatting sqref="U348">
    <cfRule type="cellIs" dxfId="995" priority="973" operator="equal">
      <formula>T348  = 1</formula>
    </cfRule>
  </conditionalFormatting>
  <conditionalFormatting sqref="U348">
    <cfRule type="cellIs" dxfId="994" priority="972" operator="equal">
      <formula>T348  = 1</formula>
    </cfRule>
  </conditionalFormatting>
  <conditionalFormatting sqref="U348">
    <cfRule type="cellIs" dxfId="993" priority="971" operator="equal">
      <formula>T348  = 1</formula>
    </cfRule>
  </conditionalFormatting>
  <conditionalFormatting sqref="U348">
    <cfRule type="cellIs" dxfId="992" priority="970" operator="equal">
      <formula>T348  = 1</formula>
    </cfRule>
  </conditionalFormatting>
  <conditionalFormatting sqref="U348">
    <cfRule type="cellIs" dxfId="991" priority="969" operator="equal">
      <formula>T348  = 1</formula>
    </cfRule>
  </conditionalFormatting>
  <conditionalFormatting sqref="U348">
    <cfRule type="cellIs" dxfId="990" priority="968" operator="equal">
      <formula>T348  = 1</formula>
    </cfRule>
  </conditionalFormatting>
  <conditionalFormatting sqref="U348">
    <cfRule type="cellIs" dxfId="989" priority="967" operator="equal">
      <formula>T348  = 1</formula>
    </cfRule>
  </conditionalFormatting>
  <conditionalFormatting sqref="U348">
    <cfRule type="cellIs" dxfId="988" priority="966" operator="equal">
      <formula>T348  = 1</formula>
    </cfRule>
  </conditionalFormatting>
  <conditionalFormatting sqref="U348">
    <cfRule type="cellIs" dxfId="987" priority="965" operator="equal">
      <formula>T348  = 1</formula>
    </cfRule>
  </conditionalFormatting>
  <conditionalFormatting sqref="U348">
    <cfRule type="cellIs" dxfId="986" priority="964" operator="equal">
      <formula>T348  = 1</formula>
    </cfRule>
  </conditionalFormatting>
  <conditionalFormatting sqref="U348">
    <cfRule type="cellIs" dxfId="985" priority="963" operator="equal">
      <formula>T348  = 1</formula>
    </cfRule>
  </conditionalFormatting>
  <conditionalFormatting sqref="U348">
    <cfRule type="cellIs" dxfId="984" priority="962" operator="equal">
      <formula>T348  = 1</formula>
    </cfRule>
  </conditionalFormatting>
  <conditionalFormatting sqref="U349">
    <cfRule type="cellIs" dxfId="983" priority="961" operator="equal">
      <formula>T349  = 1</formula>
    </cfRule>
  </conditionalFormatting>
  <conditionalFormatting sqref="U349">
    <cfRule type="cellIs" dxfId="982" priority="960" operator="equal">
      <formula>T349  = 1</formula>
    </cfRule>
  </conditionalFormatting>
  <conditionalFormatting sqref="U349">
    <cfRule type="cellIs" dxfId="981" priority="959" operator="equal">
      <formula>T349  = 1</formula>
    </cfRule>
  </conditionalFormatting>
  <conditionalFormatting sqref="U349">
    <cfRule type="cellIs" dxfId="980" priority="958" operator="equal">
      <formula>T349  = 1</formula>
    </cfRule>
  </conditionalFormatting>
  <conditionalFormatting sqref="U349">
    <cfRule type="cellIs" dxfId="979" priority="957" operator="equal">
      <formula>T349  = 1</formula>
    </cfRule>
  </conditionalFormatting>
  <conditionalFormatting sqref="U349">
    <cfRule type="cellIs" dxfId="978" priority="956" operator="equal">
      <formula>T349  = 1</formula>
    </cfRule>
  </conditionalFormatting>
  <conditionalFormatting sqref="U349">
    <cfRule type="cellIs" dxfId="977" priority="955" operator="equal">
      <formula>T349  = 1</formula>
    </cfRule>
  </conditionalFormatting>
  <conditionalFormatting sqref="U349">
    <cfRule type="cellIs" dxfId="976" priority="954" operator="equal">
      <formula>T349  = 1</formula>
    </cfRule>
  </conditionalFormatting>
  <conditionalFormatting sqref="U349">
    <cfRule type="cellIs" dxfId="975" priority="953" operator="equal">
      <formula>T349  = 1</formula>
    </cfRule>
  </conditionalFormatting>
  <conditionalFormatting sqref="U349">
    <cfRule type="cellIs" dxfId="974" priority="952" operator="equal">
      <formula>T349  = 1</formula>
    </cfRule>
  </conditionalFormatting>
  <conditionalFormatting sqref="U349">
    <cfRule type="cellIs" dxfId="973" priority="951" operator="equal">
      <formula>T349  = 1</formula>
    </cfRule>
  </conditionalFormatting>
  <conditionalFormatting sqref="U349">
    <cfRule type="cellIs" dxfId="972" priority="950" operator="equal">
      <formula>T349  = 1</formula>
    </cfRule>
  </conditionalFormatting>
  <conditionalFormatting sqref="U349">
    <cfRule type="cellIs" dxfId="971" priority="949" operator="equal">
      <formula>T349  = 1</formula>
    </cfRule>
  </conditionalFormatting>
  <conditionalFormatting sqref="U349">
    <cfRule type="cellIs" dxfId="970" priority="948" operator="equal">
      <formula>T349  = 1</formula>
    </cfRule>
  </conditionalFormatting>
  <conditionalFormatting sqref="U349">
    <cfRule type="cellIs" dxfId="969" priority="947" operator="equal">
      <formula>T349  = 1</formula>
    </cfRule>
  </conditionalFormatting>
  <conditionalFormatting sqref="U349">
    <cfRule type="cellIs" dxfId="968" priority="946" operator="equal">
      <formula>T349  = 1</formula>
    </cfRule>
  </conditionalFormatting>
  <conditionalFormatting sqref="U349">
    <cfRule type="cellIs" dxfId="967" priority="945" operator="equal">
      <formula>T349  = 1</formula>
    </cfRule>
  </conditionalFormatting>
  <conditionalFormatting sqref="U349">
    <cfRule type="cellIs" dxfId="966" priority="944" operator="equal">
      <formula>T349  = 1</formula>
    </cfRule>
  </conditionalFormatting>
  <conditionalFormatting sqref="U349">
    <cfRule type="cellIs" dxfId="965" priority="943" operator="equal">
      <formula>T349  = 1</formula>
    </cfRule>
  </conditionalFormatting>
  <conditionalFormatting sqref="U349">
    <cfRule type="cellIs" dxfId="964" priority="942" operator="equal">
      <formula>T349  = 1</formula>
    </cfRule>
  </conditionalFormatting>
  <conditionalFormatting sqref="U349">
    <cfRule type="cellIs" dxfId="963" priority="941" operator="equal">
      <formula>T349  = 1</formula>
    </cfRule>
  </conditionalFormatting>
  <conditionalFormatting sqref="U349">
    <cfRule type="cellIs" dxfId="962" priority="940" operator="equal">
      <formula>T349  = 1</formula>
    </cfRule>
  </conditionalFormatting>
  <conditionalFormatting sqref="U349">
    <cfRule type="cellIs" dxfId="961" priority="939" operator="equal">
      <formula>T349  = 1</formula>
    </cfRule>
  </conditionalFormatting>
  <conditionalFormatting sqref="U349">
    <cfRule type="cellIs" dxfId="960" priority="938" operator="equal">
      <formula>T349  = 1</formula>
    </cfRule>
  </conditionalFormatting>
  <conditionalFormatting sqref="U349">
    <cfRule type="cellIs" dxfId="959" priority="937" operator="equal">
      <formula>T349  = 1</formula>
    </cfRule>
  </conditionalFormatting>
  <conditionalFormatting sqref="U349">
    <cfRule type="cellIs" dxfId="958" priority="936" operator="equal">
      <formula>T349  = 1</formula>
    </cfRule>
  </conditionalFormatting>
  <conditionalFormatting sqref="U349">
    <cfRule type="cellIs" dxfId="957" priority="935" operator="equal">
      <formula>T349  = 1</formula>
    </cfRule>
  </conditionalFormatting>
  <conditionalFormatting sqref="U349">
    <cfRule type="cellIs" dxfId="956" priority="934" operator="equal">
      <formula>T349  = 1</formula>
    </cfRule>
  </conditionalFormatting>
  <conditionalFormatting sqref="U349">
    <cfRule type="cellIs" dxfId="955" priority="933" operator="equal">
      <formula>T349  = 1</formula>
    </cfRule>
  </conditionalFormatting>
  <conditionalFormatting sqref="U349">
    <cfRule type="cellIs" dxfId="954" priority="932" operator="equal">
      <formula>T349  = 1</formula>
    </cfRule>
  </conditionalFormatting>
  <conditionalFormatting sqref="U349">
    <cfRule type="cellIs" dxfId="953" priority="931" operator="equal">
      <formula>T349  = 1</formula>
    </cfRule>
  </conditionalFormatting>
  <conditionalFormatting sqref="U349">
    <cfRule type="cellIs" dxfId="952" priority="930" operator="equal">
      <formula>T349  = 1</formula>
    </cfRule>
  </conditionalFormatting>
  <conditionalFormatting sqref="U349">
    <cfRule type="cellIs" dxfId="951" priority="929" operator="equal">
      <formula>T349  = 1</formula>
    </cfRule>
  </conditionalFormatting>
  <conditionalFormatting sqref="U349">
    <cfRule type="cellIs" dxfId="950" priority="928" operator="equal">
      <formula>T349  = 1</formula>
    </cfRule>
  </conditionalFormatting>
  <conditionalFormatting sqref="U349">
    <cfRule type="cellIs" dxfId="949" priority="927" operator="equal">
      <formula>T349  = 1</formula>
    </cfRule>
  </conditionalFormatting>
  <conditionalFormatting sqref="U349">
    <cfRule type="cellIs" dxfId="948" priority="926" operator="equal">
      <formula>T349  = 1</formula>
    </cfRule>
  </conditionalFormatting>
  <conditionalFormatting sqref="U349">
    <cfRule type="cellIs" dxfId="947" priority="925" operator="equal">
      <formula>T349  = 1</formula>
    </cfRule>
  </conditionalFormatting>
  <conditionalFormatting sqref="U349">
    <cfRule type="cellIs" dxfId="946" priority="924" operator="equal">
      <formula>T349  = 1</formula>
    </cfRule>
  </conditionalFormatting>
  <conditionalFormatting sqref="U349">
    <cfRule type="cellIs" dxfId="945" priority="923" operator="equal">
      <formula>T349  = 1</formula>
    </cfRule>
  </conditionalFormatting>
  <conditionalFormatting sqref="U350">
    <cfRule type="cellIs" dxfId="944" priority="922" operator="equal">
      <formula>T350  = 1</formula>
    </cfRule>
  </conditionalFormatting>
  <conditionalFormatting sqref="U350">
    <cfRule type="cellIs" dxfId="943" priority="921" operator="equal">
      <formula>T350  = 1</formula>
    </cfRule>
  </conditionalFormatting>
  <conditionalFormatting sqref="U350">
    <cfRule type="cellIs" dxfId="942" priority="920" operator="equal">
      <formula>T350  = 1</formula>
    </cfRule>
  </conditionalFormatting>
  <conditionalFormatting sqref="U350">
    <cfRule type="cellIs" dxfId="941" priority="919" operator="equal">
      <formula>T350  = 1</formula>
    </cfRule>
  </conditionalFormatting>
  <conditionalFormatting sqref="U350">
    <cfRule type="cellIs" dxfId="940" priority="918" operator="equal">
      <formula>T350  = 1</formula>
    </cfRule>
  </conditionalFormatting>
  <conditionalFormatting sqref="U350">
    <cfRule type="cellIs" dxfId="939" priority="917" operator="equal">
      <formula>T350  = 1</formula>
    </cfRule>
  </conditionalFormatting>
  <conditionalFormatting sqref="U350">
    <cfRule type="cellIs" dxfId="938" priority="916" operator="equal">
      <formula>T350  = 1</formula>
    </cfRule>
  </conditionalFormatting>
  <conditionalFormatting sqref="U350">
    <cfRule type="cellIs" dxfId="937" priority="915" operator="equal">
      <formula>T350  = 1</formula>
    </cfRule>
  </conditionalFormatting>
  <conditionalFormatting sqref="U350">
    <cfRule type="cellIs" dxfId="936" priority="914" operator="equal">
      <formula>T350  = 1</formula>
    </cfRule>
  </conditionalFormatting>
  <conditionalFormatting sqref="U350">
    <cfRule type="cellIs" dxfId="935" priority="913" operator="equal">
      <formula>T350  = 1</formula>
    </cfRule>
  </conditionalFormatting>
  <conditionalFormatting sqref="U350">
    <cfRule type="cellIs" dxfId="934" priority="912" operator="equal">
      <formula>T350  = 1</formula>
    </cfRule>
  </conditionalFormatting>
  <conditionalFormatting sqref="U350">
    <cfRule type="cellIs" dxfId="933" priority="911" operator="equal">
      <formula>T350  = 1</formula>
    </cfRule>
  </conditionalFormatting>
  <conditionalFormatting sqref="U350">
    <cfRule type="cellIs" dxfId="932" priority="910" operator="equal">
      <formula>T350  = 1</formula>
    </cfRule>
  </conditionalFormatting>
  <conditionalFormatting sqref="U350">
    <cfRule type="cellIs" dxfId="931" priority="909" operator="equal">
      <formula>T350  = 1</formula>
    </cfRule>
  </conditionalFormatting>
  <conditionalFormatting sqref="U350">
    <cfRule type="cellIs" dxfId="930" priority="908" operator="equal">
      <formula>T350  = 1</formula>
    </cfRule>
  </conditionalFormatting>
  <conditionalFormatting sqref="U350">
    <cfRule type="cellIs" dxfId="929" priority="907" operator="equal">
      <formula>T350  = 1</formula>
    </cfRule>
  </conditionalFormatting>
  <conditionalFormatting sqref="U350">
    <cfRule type="cellIs" dxfId="928" priority="906" operator="equal">
      <formula>T350  = 1</formula>
    </cfRule>
  </conditionalFormatting>
  <conditionalFormatting sqref="U350">
    <cfRule type="cellIs" dxfId="927" priority="905" operator="equal">
      <formula>T350  = 1</formula>
    </cfRule>
  </conditionalFormatting>
  <conditionalFormatting sqref="U350">
    <cfRule type="cellIs" dxfId="926" priority="904" operator="equal">
      <formula>T350  = 1</formula>
    </cfRule>
  </conditionalFormatting>
  <conditionalFormatting sqref="U350">
    <cfRule type="cellIs" dxfId="925" priority="903" operator="equal">
      <formula>T350  = 1</formula>
    </cfRule>
  </conditionalFormatting>
  <conditionalFormatting sqref="U350">
    <cfRule type="cellIs" dxfId="924" priority="902" operator="equal">
      <formula>T350  = 1</formula>
    </cfRule>
  </conditionalFormatting>
  <conditionalFormatting sqref="U350">
    <cfRule type="cellIs" dxfId="923" priority="901" operator="equal">
      <formula>T350  = 1</formula>
    </cfRule>
  </conditionalFormatting>
  <conditionalFormatting sqref="U350">
    <cfRule type="cellIs" dxfId="922" priority="900" operator="equal">
      <formula>T350  = 1</formula>
    </cfRule>
  </conditionalFormatting>
  <conditionalFormatting sqref="U350">
    <cfRule type="cellIs" dxfId="921" priority="899" operator="equal">
      <formula>T350  = 1</formula>
    </cfRule>
  </conditionalFormatting>
  <conditionalFormatting sqref="U350">
    <cfRule type="cellIs" dxfId="920" priority="898" operator="equal">
      <formula>T350  = 1</formula>
    </cfRule>
  </conditionalFormatting>
  <conditionalFormatting sqref="U350">
    <cfRule type="cellIs" dxfId="919" priority="897" operator="equal">
      <formula>T350  = 1</formula>
    </cfRule>
  </conditionalFormatting>
  <conditionalFormatting sqref="U350">
    <cfRule type="cellIs" dxfId="918" priority="896" operator="equal">
      <formula>T350  = 1</formula>
    </cfRule>
  </conditionalFormatting>
  <conditionalFormatting sqref="U350">
    <cfRule type="cellIs" dxfId="917" priority="895" operator="equal">
      <formula>T350  = 1</formula>
    </cfRule>
  </conditionalFormatting>
  <conditionalFormatting sqref="U350">
    <cfRule type="cellIs" dxfId="916" priority="894" operator="equal">
      <formula>T350  = 1</formula>
    </cfRule>
  </conditionalFormatting>
  <conditionalFormatting sqref="U350">
    <cfRule type="cellIs" dxfId="915" priority="893" operator="equal">
      <formula>T350  = 1</formula>
    </cfRule>
  </conditionalFormatting>
  <conditionalFormatting sqref="U350">
    <cfRule type="cellIs" dxfId="914" priority="892" operator="equal">
      <formula>T350  = 1</formula>
    </cfRule>
  </conditionalFormatting>
  <conditionalFormatting sqref="U350">
    <cfRule type="cellIs" dxfId="913" priority="891" operator="equal">
      <formula>T350  = 1</formula>
    </cfRule>
  </conditionalFormatting>
  <conditionalFormatting sqref="U350">
    <cfRule type="cellIs" dxfId="912" priority="890" operator="equal">
      <formula>T350  = 1</formula>
    </cfRule>
  </conditionalFormatting>
  <conditionalFormatting sqref="U350">
    <cfRule type="cellIs" dxfId="911" priority="889" operator="equal">
      <formula>T350  = 1</formula>
    </cfRule>
  </conditionalFormatting>
  <conditionalFormatting sqref="U350">
    <cfRule type="cellIs" dxfId="910" priority="888" operator="equal">
      <formula>T350  = 1</formula>
    </cfRule>
  </conditionalFormatting>
  <conditionalFormatting sqref="U350">
    <cfRule type="cellIs" dxfId="909" priority="887" operator="equal">
      <formula>T350  = 1</formula>
    </cfRule>
  </conditionalFormatting>
  <conditionalFormatting sqref="U350">
    <cfRule type="cellIs" dxfId="908" priority="886" operator="equal">
      <formula>T350  = 1</formula>
    </cfRule>
  </conditionalFormatting>
  <conditionalFormatting sqref="U350">
    <cfRule type="cellIs" dxfId="907" priority="885" operator="equal">
      <formula>T350  = 1</formula>
    </cfRule>
  </conditionalFormatting>
  <conditionalFormatting sqref="U350">
    <cfRule type="cellIs" dxfId="906" priority="884" operator="equal">
      <formula>T350  = 1</formula>
    </cfRule>
  </conditionalFormatting>
  <conditionalFormatting sqref="U351">
    <cfRule type="cellIs" dxfId="905" priority="883" operator="equal">
      <formula>T351  = 1</formula>
    </cfRule>
  </conditionalFormatting>
  <conditionalFormatting sqref="U351">
    <cfRule type="cellIs" dxfId="904" priority="882" operator="equal">
      <formula>T351  = 1</formula>
    </cfRule>
  </conditionalFormatting>
  <conditionalFormatting sqref="U351">
    <cfRule type="cellIs" dxfId="903" priority="881" operator="equal">
      <formula>T351  = 1</formula>
    </cfRule>
  </conditionalFormatting>
  <conditionalFormatting sqref="U351">
    <cfRule type="cellIs" dxfId="902" priority="880" operator="equal">
      <formula>T351  = 1</formula>
    </cfRule>
  </conditionalFormatting>
  <conditionalFormatting sqref="U351">
    <cfRule type="cellIs" dxfId="901" priority="879" operator="equal">
      <formula>T351  = 1</formula>
    </cfRule>
  </conditionalFormatting>
  <conditionalFormatting sqref="U351">
    <cfRule type="cellIs" dxfId="900" priority="878" operator="equal">
      <formula>T351  = 1</formula>
    </cfRule>
  </conditionalFormatting>
  <conditionalFormatting sqref="U351">
    <cfRule type="cellIs" dxfId="899" priority="877" operator="equal">
      <formula>T351  = 1</formula>
    </cfRule>
  </conditionalFormatting>
  <conditionalFormatting sqref="U351">
    <cfRule type="cellIs" dxfId="898" priority="876" operator="equal">
      <formula>T351  = 1</formula>
    </cfRule>
  </conditionalFormatting>
  <conditionalFormatting sqref="U351">
    <cfRule type="cellIs" dxfId="897" priority="875" operator="equal">
      <formula>T351  = 1</formula>
    </cfRule>
  </conditionalFormatting>
  <conditionalFormatting sqref="U351">
    <cfRule type="cellIs" dxfId="896" priority="874" operator="equal">
      <formula>T351  = 1</formula>
    </cfRule>
  </conditionalFormatting>
  <conditionalFormatting sqref="U351">
    <cfRule type="cellIs" dxfId="895" priority="873" operator="equal">
      <formula>T351  = 1</formula>
    </cfRule>
  </conditionalFormatting>
  <conditionalFormatting sqref="U351">
    <cfRule type="cellIs" dxfId="894" priority="872" operator="equal">
      <formula>T351  = 1</formula>
    </cfRule>
  </conditionalFormatting>
  <conditionalFormatting sqref="U351">
    <cfRule type="cellIs" dxfId="893" priority="871" operator="equal">
      <formula>T351  = 1</formula>
    </cfRule>
  </conditionalFormatting>
  <conditionalFormatting sqref="U351">
    <cfRule type="cellIs" dxfId="892" priority="870" operator="equal">
      <formula>T351  = 1</formula>
    </cfRule>
  </conditionalFormatting>
  <conditionalFormatting sqref="U351">
    <cfRule type="cellIs" dxfId="891" priority="869" operator="equal">
      <formula>T351  = 1</formula>
    </cfRule>
  </conditionalFormatting>
  <conditionalFormatting sqref="U351">
    <cfRule type="cellIs" dxfId="890" priority="868" operator="equal">
      <formula>T351  = 1</formula>
    </cfRule>
  </conditionalFormatting>
  <conditionalFormatting sqref="U351">
    <cfRule type="cellIs" dxfId="889" priority="867" operator="equal">
      <formula>T351  = 1</formula>
    </cfRule>
  </conditionalFormatting>
  <conditionalFormatting sqref="U351">
    <cfRule type="cellIs" dxfId="888" priority="866" operator="equal">
      <formula>T351  = 1</formula>
    </cfRule>
  </conditionalFormatting>
  <conditionalFormatting sqref="U351">
    <cfRule type="cellIs" dxfId="887" priority="865" operator="equal">
      <formula>T351  = 1</formula>
    </cfRule>
  </conditionalFormatting>
  <conditionalFormatting sqref="U351">
    <cfRule type="cellIs" dxfId="886" priority="864" operator="equal">
      <formula>T351  = 1</formula>
    </cfRule>
  </conditionalFormatting>
  <conditionalFormatting sqref="U351">
    <cfRule type="cellIs" dxfId="885" priority="863" operator="equal">
      <formula>T351  = 1</formula>
    </cfRule>
  </conditionalFormatting>
  <conditionalFormatting sqref="U351">
    <cfRule type="cellIs" dxfId="884" priority="862" operator="equal">
      <formula>T351  = 1</formula>
    </cfRule>
  </conditionalFormatting>
  <conditionalFormatting sqref="U351">
    <cfRule type="cellIs" dxfId="883" priority="861" operator="equal">
      <formula>T351  = 1</formula>
    </cfRule>
  </conditionalFormatting>
  <conditionalFormatting sqref="U351">
    <cfRule type="cellIs" dxfId="882" priority="860" operator="equal">
      <formula>T351  = 1</formula>
    </cfRule>
  </conditionalFormatting>
  <conditionalFormatting sqref="U351">
    <cfRule type="cellIs" dxfId="881" priority="859" operator="equal">
      <formula>T351  = 1</formula>
    </cfRule>
  </conditionalFormatting>
  <conditionalFormatting sqref="U351">
    <cfRule type="cellIs" dxfId="880" priority="858" operator="equal">
      <formula>T351  = 1</formula>
    </cfRule>
  </conditionalFormatting>
  <conditionalFormatting sqref="U351">
    <cfRule type="cellIs" dxfId="879" priority="857" operator="equal">
      <formula>T351  = 1</formula>
    </cfRule>
  </conditionalFormatting>
  <conditionalFormatting sqref="U351">
    <cfRule type="cellIs" dxfId="878" priority="856" operator="equal">
      <formula>T351  = 1</formula>
    </cfRule>
  </conditionalFormatting>
  <conditionalFormatting sqref="U351">
    <cfRule type="cellIs" dxfId="877" priority="855" operator="equal">
      <formula>T351  = 1</formula>
    </cfRule>
  </conditionalFormatting>
  <conditionalFormatting sqref="U351">
    <cfRule type="cellIs" dxfId="876" priority="854" operator="equal">
      <formula>T351  = 1</formula>
    </cfRule>
  </conditionalFormatting>
  <conditionalFormatting sqref="U351">
    <cfRule type="cellIs" dxfId="875" priority="853" operator="equal">
      <formula>T351  = 1</formula>
    </cfRule>
  </conditionalFormatting>
  <conditionalFormatting sqref="U351">
    <cfRule type="cellIs" dxfId="874" priority="852" operator="equal">
      <formula>T351  = 1</formula>
    </cfRule>
  </conditionalFormatting>
  <conditionalFormatting sqref="U351">
    <cfRule type="cellIs" dxfId="873" priority="851" operator="equal">
      <formula>T351  = 1</formula>
    </cfRule>
  </conditionalFormatting>
  <conditionalFormatting sqref="U351">
    <cfRule type="cellIs" dxfId="872" priority="850" operator="equal">
      <formula>T351  = 1</formula>
    </cfRule>
  </conditionalFormatting>
  <conditionalFormatting sqref="U351">
    <cfRule type="cellIs" dxfId="871" priority="849" operator="equal">
      <formula>T351  = 1</formula>
    </cfRule>
  </conditionalFormatting>
  <conditionalFormatting sqref="U351">
    <cfRule type="cellIs" dxfId="870" priority="848" operator="equal">
      <formula>T351  = 1</formula>
    </cfRule>
  </conditionalFormatting>
  <conditionalFormatting sqref="U351">
    <cfRule type="cellIs" dxfId="869" priority="847" operator="equal">
      <formula>T351  = 1</formula>
    </cfRule>
  </conditionalFormatting>
  <conditionalFormatting sqref="U351">
    <cfRule type="cellIs" dxfId="868" priority="846" operator="equal">
      <formula>T351  = 1</formula>
    </cfRule>
  </conditionalFormatting>
  <conditionalFormatting sqref="U351">
    <cfRule type="cellIs" dxfId="867" priority="845" operator="equal">
      <formula>T351  = 1</formula>
    </cfRule>
  </conditionalFormatting>
  <conditionalFormatting sqref="U352">
    <cfRule type="cellIs" dxfId="866" priority="844" operator="equal">
      <formula>T352  = 1</formula>
    </cfRule>
  </conditionalFormatting>
  <conditionalFormatting sqref="U352">
    <cfRule type="cellIs" dxfId="865" priority="843" operator="equal">
      <formula>T352  = 1</formula>
    </cfRule>
  </conditionalFormatting>
  <conditionalFormatting sqref="U352">
    <cfRule type="cellIs" dxfId="864" priority="842" operator="equal">
      <formula>T352  = 1</formula>
    </cfRule>
  </conditionalFormatting>
  <conditionalFormatting sqref="U352">
    <cfRule type="cellIs" dxfId="863" priority="841" operator="equal">
      <formula>T352  = 1</formula>
    </cfRule>
  </conditionalFormatting>
  <conditionalFormatting sqref="U352">
    <cfRule type="cellIs" dxfId="862" priority="840" operator="equal">
      <formula>T352  = 1</formula>
    </cfRule>
  </conditionalFormatting>
  <conditionalFormatting sqref="U352">
    <cfRule type="cellIs" dxfId="861" priority="839" operator="equal">
      <formula>T352  = 1</formula>
    </cfRule>
  </conditionalFormatting>
  <conditionalFormatting sqref="U352">
    <cfRule type="cellIs" dxfId="860" priority="838" operator="equal">
      <formula>T352  = 1</formula>
    </cfRule>
  </conditionalFormatting>
  <conditionalFormatting sqref="U352">
    <cfRule type="cellIs" dxfId="859" priority="837" operator="equal">
      <formula>T352  = 1</formula>
    </cfRule>
  </conditionalFormatting>
  <conditionalFormatting sqref="U352">
    <cfRule type="cellIs" dxfId="858" priority="836" operator="equal">
      <formula>T352  = 1</formula>
    </cfRule>
  </conditionalFormatting>
  <conditionalFormatting sqref="U352">
    <cfRule type="cellIs" dxfId="857" priority="835" operator="equal">
      <formula>T352  = 1</formula>
    </cfRule>
  </conditionalFormatting>
  <conditionalFormatting sqref="U352">
    <cfRule type="cellIs" dxfId="856" priority="834" operator="equal">
      <formula>T352  = 1</formula>
    </cfRule>
  </conditionalFormatting>
  <conditionalFormatting sqref="U352">
    <cfRule type="cellIs" dxfId="855" priority="833" operator="equal">
      <formula>T352  = 1</formula>
    </cfRule>
  </conditionalFormatting>
  <conditionalFormatting sqref="U352">
    <cfRule type="cellIs" dxfId="854" priority="832" operator="equal">
      <formula>T352  = 1</formula>
    </cfRule>
  </conditionalFormatting>
  <conditionalFormatting sqref="U352">
    <cfRule type="cellIs" dxfId="853" priority="831" operator="equal">
      <formula>T352  = 1</formula>
    </cfRule>
  </conditionalFormatting>
  <conditionalFormatting sqref="U352">
    <cfRule type="cellIs" dxfId="852" priority="830" operator="equal">
      <formula>T352  = 1</formula>
    </cfRule>
  </conditionalFormatting>
  <conditionalFormatting sqref="U352">
    <cfRule type="cellIs" dxfId="851" priority="829" operator="equal">
      <formula>T352  = 1</formula>
    </cfRule>
  </conditionalFormatting>
  <conditionalFormatting sqref="U352">
    <cfRule type="cellIs" dxfId="850" priority="828" operator="equal">
      <formula>T352  = 1</formula>
    </cfRule>
  </conditionalFormatting>
  <conditionalFormatting sqref="U352">
    <cfRule type="cellIs" dxfId="849" priority="827" operator="equal">
      <formula>T352  = 1</formula>
    </cfRule>
  </conditionalFormatting>
  <conditionalFormatting sqref="U352">
    <cfRule type="cellIs" dxfId="848" priority="826" operator="equal">
      <formula>T352  = 1</formula>
    </cfRule>
  </conditionalFormatting>
  <conditionalFormatting sqref="U352">
    <cfRule type="cellIs" dxfId="847" priority="825" operator="equal">
      <formula>T352  = 1</formula>
    </cfRule>
  </conditionalFormatting>
  <conditionalFormatting sqref="U352">
    <cfRule type="cellIs" dxfId="846" priority="824" operator="equal">
      <formula>T352  = 1</formula>
    </cfRule>
  </conditionalFormatting>
  <conditionalFormatting sqref="U352">
    <cfRule type="cellIs" dxfId="845" priority="823" operator="equal">
      <formula>T352  = 1</formula>
    </cfRule>
  </conditionalFormatting>
  <conditionalFormatting sqref="U352">
    <cfRule type="cellIs" dxfId="844" priority="822" operator="equal">
      <formula>T352  = 1</formula>
    </cfRule>
  </conditionalFormatting>
  <conditionalFormatting sqref="U352">
    <cfRule type="cellIs" dxfId="843" priority="821" operator="equal">
      <formula>T352  = 1</formula>
    </cfRule>
  </conditionalFormatting>
  <conditionalFormatting sqref="U352">
    <cfRule type="cellIs" dxfId="842" priority="820" operator="equal">
      <formula>T352  = 1</formula>
    </cfRule>
  </conditionalFormatting>
  <conditionalFormatting sqref="U352">
    <cfRule type="cellIs" dxfId="841" priority="819" operator="equal">
      <formula>T352  = 1</formula>
    </cfRule>
  </conditionalFormatting>
  <conditionalFormatting sqref="U352">
    <cfRule type="cellIs" dxfId="840" priority="818" operator="equal">
      <formula>T352  = 1</formula>
    </cfRule>
  </conditionalFormatting>
  <conditionalFormatting sqref="U352">
    <cfRule type="cellIs" dxfId="839" priority="817" operator="equal">
      <formula>T352  = 1</formula>
    </cfRule>
  </conditionalFormatting>
  <conditionalFormatting sqref="U352">
    <cfRule type="cellIs" dxfId="838" priority="816" operator="equal">
      <formula>T352  = 1</formula>
    </cfRule>
  </conditionalFormatting>
  <conditionalFormatting sqref="U352">
    <cfRule type="cellIs" dxfId="837" priority="815" operator="equal">
      <formula>T352  = 1</formula>
    </cfRule>
  </conditionalFormatting>
  <conditionalFormatting sqref="U352">
    <cfRule type="cellIs" dxfId="836" priority="814" operator="equal">
      <formula>T352  = 1</formula>
    </cfRule>
  </conditionalFormatting>
  <conditionalFormatting sqref="U352">
    <cfRule type="cellIs" dxfId="835" priority="813" operator="equal">
      <formula>T352  = 1</formula>
    </cfRule>
  </conditionalFormatting>
  <conditionalFormatting sqref="U352">
    <cfRule type="cellIs" dxfId="834" priority="812" operator="equal">
      <formula>T352  = 1</formula>
    </cfRule>
  </conditionalFormatting>
  <conditionalFormatting sqref="U352">
    <cfRule type="cellIs" dxfId="833" priority="811" operator="equal">
      <formula>T352  = 1</formula>
    </cfRule>
  </conditionalFormatting>
  <conditionalFormatting sqref="U352">
    <cfRule type="cellIs" dxfId="832" priority="810" operator="equal">
      <formula>T352  = 1</formula>
    </cfRule>
  </conditionalFormatting>
  <conditionalFormatting sqref="U352">
    <cfRule type="cellIs" dxfId="831" priority="809" operator="equal">
      <formula>T352  = 1</formula>
    </cfRule>
  </conditionalFormatting>
  <conditionalFormatting sqref="U352">
    <cfRule type="cellIs" dxfId="830" priority="808" operator="equal">
      <formula>T352  = 1</formula>
    </cfRule>
  </conditionalFormatting>
  <conditionalFormatting sqref="U352">
    <cfRule type="cellIs" dxfId="829" priority="807" operator="equal">
      <formula>T352  = 1</formula>
    </cfRule>
  </conditionalFormatting>
  <conditionalFormatting sqref="U352">
    <cfRule type="cellIs" dxfId="828" priority="806" operator="equal">
      <formula>T352  = 1</formula>
    </cfRule>
  </conditionalFormatting>
  <conditionalFormatting sqref="U349:U352">
    <cfRule type="cellIs" dxfId="827" priority="805" operator="equal">
      <formula>T349  = 1</formula>
    </cfRule>
  </conditionalFormatting>
  <conditionalFormatting sqref="E353:N353 B353:C353">
    <cfRule type="containsBlanks" dxfId="826" priority="804">
      <formula>LEN(TRIM(B353))=0</formula>
    </cfRule>
  </conditionalFormatting>
  <conditionalFormatting sqref="E353:N353 C353">
    <cfRule type="containsText" dxfId="825" priority="803" operator="containsText" text="&quot; &quot;">
      <formula>NOT(ISERROR(SEARCH(""" """,C353)))</formula>
    </cfRule>
  </conditionalFormatting>
  <conditionalFormatting sqref="E353:N353 C353">
    <cfRule type="containsText" dxfId="824" priority="801" stopIfTrue="1" operator="containsText" text="&quot; &quot;">
      <formula>NOT(ISERROR(SEARCH(""" """,C353)))</formula>
    </cfRule>
    <cfRule type="cellIs" dxfId="823" priority="802" operator="equal">
      <formula>0</formula>
    </cfRule>
  </conditionalFormatting>
  <conditionalFormatting sqref="E353:G353">
    <cfRule type="containsText" dxfId="822" priority="798" operator="containsText" text="&quot;&quot;">
      <formula>NOT(ISERROR(SEARCH("""""",E353)))</formula>
    </cfRule>
    <cfRule type="containsText" dxfId="821" priority="799" operator="containsText" text="&quot; &quot;">
      <formula>NOT(ISERROR(SEARCH(""" """,E353)))</formula>
    </cfRule>
    <cfRule type="containsText" dxfId="820" priority="800" operator="containsText" text="&quot; &quot;">
      <formula>NOT(ISERROR(SEARCH(""" """,E353)))</formula>
    </cfRule>
  </conditionalFormatting>
  <conditionalFormatting sqref="H353:N353 C353">
    <cfRule type="containsText" dxfId="819" priority="796" operator="containsText" text=" ">
      <formula>NOT(ISERROR(SEARCH(" ",C353)))</formula>
    </cfRule>
    <cfRule type="containsText" dxfId="818" priority="797" operator="containsText" text="&quot; &quot;">
      <formula>NOT(ISERROR(SEARCH(""" """,C353)))</formula>
    </cfRule>
  </conditionalFormatting>
  <conditionalFormatting sqref="H353:N353 C353">
    <cfRule type="cellIs" dxfId="817" priority="791" operator="equal">
      <formula>""" """</formula>
    </cfRule>
    <cfRule type="containsText" dxfId="816" priority="792" operator="containsText" text="&quot;&quot;, 0">
      <formula>NOT(ISERROR(SEARCH(""""", 0",C353)))</formula>
    </cfRule>
    <cfRule type="containsText" dxfId="815" priority="793" operator="containsText" text="&quot;&quot;">
      <formula>NOT(ISERROR(SEARCH("""""",C353)))</formula>
    </cfRule>
    <cfRule type="containsText" dxfId="814" priority="794" operator="containsText" text="&quot; &quot;">
      <formula>NOT(ISERROR(SEARCH(""" """,C353)))</formula>
    </cfRule>
    <cfRule type="containsText" dxfId="813" priority="795" operator="containsText" text="&quot; &quot;">
      <formula>NOT(ISERROR(SEARCH(""" """,C353)))</formula>
    </cfRule>
  </conditionalFormatting>
  <conditionalFormatting sqref="Q353:R353 T353">
    <cfRule type="containsBlanks" dxfId="812" priority="790">
      <formula>LEN(TRIM(Q353))=0</formula>
    </cfRule>
  </conditionalFormatting>
  <conditionalFormatting sqref="Q353 T353">
    <cfRule type="containsText" dxfId="811" priority="789" operator="containsText" text="&quot; &quot;">
      <formula>NOT(ISERROR(SEARCH(""" """,Q353)))</formula>
    </cfRule>
  </conditionalFormatting>
  <conditionalFormatting sqref="Q353 T353">
    <cfRule type="containsText" dxfId="810" priority="787" stopIfTrue="1" operator="containsText" text="&quot; &quot;">
      <formula>NOT(ISERROR(SEARCH(""" """,Q353)))</formula>
    </cfRule>
    <cfRule type="cellIs" dxfId="809" priority="788" operator="equal">
      <formula>0</formula>
    </cfRule>
  </conditionalFormatting>
  <conditionalFormatting sqref="Q353 T353">
    <cfRule type="containsText" dxfId="808" priority="784" operator="containsText" text="&quot;&quot;">
      <formula>NOT(ISERROR(SEARCH("""""",Q353)))</formula>
    </cfRule>
    <cfRule type="containsText" dxfId="807" priority="785" operator="containsText" text="&quot; &quot;">
      <formula>NOT(ISERROR(SEARCH(""" """,Q353)))</formula>
    </cfRule>
    <cfRule type="containsText" dxfId="806" priority="786" operator="containsText" text="&quot; &quot;">
      <formula>NOT(ISERROR(SEARCH(""" """,Q353)))</formula>
    </cfRule>
  </conditionalFormatting>
  <conditionalFormatting sqref="U353">
    <cfRule type="cellIs" dxfId="805" priority="783" operator="equal">
      <formula>T353  = 1</formula>
    </cfRule>
  </conditionalFormatting>
  <conditionalFormatting sqref="U353">
    <cfRule type="cellIs" dxfId="804" priority="782" operator="equal">
      <formula>T353  = 1</formula>
    </cfRule>
  </conditionalFormatting>
  <conditionalFormatting sqref="U353">
    <cfRule type="cellIs" dxfId="803" priority="781" operator="equal">
      <formula>T353  = 1</formula>
    </cfRule>
  </conditionalFormatting>
  <conditionalFormatting sqref="U353">
    <cfRule type="cellIs" dxfId="802" priority="780" operator="equal">
      <formula>T353  = 1</formula>
    </cfRule>
  </conditionalFormatting>
  <conditionalFormatting sqref="U353">
    <cfRule type="cellIs" dxfId="801" priority="779" operator="equal">
      <formula>T353  = 1</formula>
    </cfRule>
  </conditionalFormatting>
  <conditionalFormatting sqref="U353">
    <cfRule type="cellIs" dxfId="800" priority="778" operator="equal">
      <formula>T353  = 1</formula>
    </cfRule>
  </conditionalFormatting>
  <conditionalFormatting sqref="U353">
    <cfRule type="cellIs" dxfId="799" priority="777" operator="equal">
      <formula>T353  = 1</formula>
    </cfRule>
  </conditionalFormatting>
  <conditionalFormatting sqref="U353">
    <cfRule type="cellIs" dxfId="798" priority="776" operator="equal">
      <formula>T353  = 1</formula>
    </cfRule>
  </conditionalFormatting>
  <conditionalFormatting sqref="U353">
    <cfRule type="cellIs" dxfId="797" priority="775" operator="equal">
      <formula>T353  = 1</formula>
    </cfRule>
  </conditionalFormatting>
  <conditionalFormatting sqref="U353">
    <cfRule type="cellIs" dxfId="796" priority="774" operator="equal">
      <formula>T353  = 1</formula>
    </cfRule>
  </conditionalFormatting>
  <conditionalFormatting sqref="U353">
    <cfRule type="cellIs" dxfId="795" priority="773" operator="equal">
      <formula>T353  = 1</formula>
    </cfRule>
  </conditionalFormatting>
  <conditionalFormatting sqref="U353">
    <cfRule type="cellIs" dxfId="794" priority="772" operator="equal">
      <formula>T353  = 1</formula>
    </cfRule>
  </conditionalFormatting>
  <conditionalFormatting sqref="U353">
    <cfRule type="cellIs" dxfId="793" priority="771" operator="equal">
      <formula>T353  = 1</formula>
    </cfRule>
  </conditionalFormatting>
  <conditionalFormatting sqref="U353">
    <cfRule type="cellIs" dxfId="792" priority="770" operator="equal">
      <formula>T353  = 1</formula>
    </cfRule>
  </conditionalFormatting>
  <conditionalFormatting sqref="U353">
    <cfRule type="cellIs" dxfId="791" priority="769" operator="equal">
      <formula>T353  = 1</formula>
    </cfRule>
  </conditionalFormatting>
  <conditionalFormatting sqref="U353">
    <cfRule type="cellIs" dxfId="790" priority="768" operator="equal">
      <formula>T353  = 1</formula>
    </cfRule>
  </conditionalFormatting>
  <conditionalFormatting sqref="U353">
    <cfRule type="cellIs" dxfId="789" priority="767" operator="equal">
      <formula>T353  = 1</formula>
    </cfRule>
  </conditionalFormatting>
  <conditionalFormatting sqref="U353">
    <cfRule type="cellIs" dxfId="788" priority="766" operator="equal">
      <formula>T353  = 1</formula>
    </cfRule>
  </conditionalFormatting>
  <conditionalFormatting sqref="U353">
    <cfRule type="cellIs" dxfId="787" priority="765" operator="equal">
      <formula>T353  = 1</formula>
    </cfRule>
  </conditionalFormatting>
  <conditionalFormatting sqref="U353">
    <cfRule type="cellIs" dxfId="786" priority="764" operator="equal">
      <formula>T353  = 1</formula>
    </cfRule>
  </conditionalFormatting>
  <conditionalFormatting sqref="U353">
    <cfRule type="cellIs" dxfId="785" priority="763" operator="equal">
      <formula>T353  = 1</formula>
    </cfRule>
  </conditionalFormatting>
  <conditionalFormatting sqref="U353">
    <cfRule type="cellIs" dxfId="784" priority="762" operator="equal">
      <formula>T353  = 1</formula>
    </cfRule>
  </conditionalFormatting>
  <conditionalFormatting sqref="U353">
    <cfRule type="cellIs" dxfId="783" priority="761" operator="equal">
      <formula>T353  = 1</formula>
    </cfRule>
  </conditionalFormatting>
  <conditionalFormatting sqref="U353">
    <cfRule type="cellIs" dxfId="782" priority="760" operator="equal">
      <formula>T353  = 1</formula>
    </cfRule>
  </conditionalFormatting>
  <conditionalFormatting sqref="U353">
    <cfRule type="cellIs" dxfId="781" priority="759" operator="equal">
      <formula>T353  = 1</formula>
    </cfRule>
  </conditionalFormatting>
  <conditionalFormatting sqref="U353">
    <cfRule type="cellIs" dxfId="780" priority="758" operator="equal">
      <formula>T353  = 1</formula>
    </cfRule>
  </conditionalFormatting>
  <conditionalFormatting sqref="U353">
    <cfRule type="cellIs" dxfId="779" priority="757" operator="equal">
      <formula>T353  = 1</formula>
    </cfRule>
  </conditionalFormatting>
  <conditionalFormatting sqref="U353">
    <cfRule type="cellIs" dxfId="778" priority="756" operator="equal">
      <formula>T353  = 1</formula>
    </cfRule>
  </conditionalFormatting>
  <conditionalFormatting sqref="B345:N345">
    <cfRule type="containsBlanks" dxfId="777" priority="755">
      <formula>LEN(TRIM(B345))=0</formula>
    </cfRule>
  </conditionalFormatting>
  <conditionalFormatting sqref="C345:N345">
    <cfRule type="containsText" dxfId="776" priority="754" operator="containsText" text="&quot; &quot;">
      <formula>NOT(ISERROR(SEARCH(""" """,C345)))</formula>
    </cfRule>
  </conditionalFormatting>
  <conditionalFormatting sqref="C345:N345">
    <cfRule type="containsText" dxfId="775" priority="752" stopIfTrue="1" operator="containsText" text="&quot; &quot;">
      <formula>NOT(ISERROR(SEARCH(""" """,C345)))</formula>
    </cfRule>
    <cfRule type="cellIs" dxfId="774" priority="753" operator="equal">
      <formula>0</formula>
    </cfRule>
  </conditionalFormatting>
  <conditionalFormatting sqref="D345:G345">
    <cfRule type="containsText" dxfId="773" priority="749" operator="containsText" text="&quot;&quot;">
      <formula>NOT(ISERROR(SEARCH("""""",D345)))</formula>
    </cfRule>
    <cfRule type="containsText" dxfId="772" priority="750" operator="containsText" text="&quot; &quot;">
      <formula>NOT(ISERROR(SEARCH(""" """,D345)))</formula>
    </cfRule>
    <cfRule type="containsText" dxfId="771" priority="751" operator="containsText" text="&quot; &quot;">
      <formula>NOT(ISERROR(SEARCH(""" """,D345)))</formula>
    </cfRule>
  </conditionalFormatting>
  <conditionalFormatting sqref="H345:N345 C345">
    <cfRule type="containsText" dxfId="770" priority="747" operator="containsText" text=" ">
      <formula>NOT(ISERROR(SEARCH(" ",C345)))</formula>
    </cfRule>
    <cfRule type="containsText" dxfId="769" priority="748" operator="containsText" text="&quot; &quot;">
      <formula>NOT(ISERROR(SEARCH(""" """,C345)))</formula>
    </cfRule>
  </conditionalFormatting>
  <conditionalFormatting sqref="H345:N345 C345">
    <cfRule type="cellIs" dxfId="768" priority="742" operator="equal">
      <formula>""" """</formula>
    </cfRule>
    <cfRule type="containsText" dxfId="767" priority="743" operator="containsText" text="&quot;&quot;, 0">
      <formula>NOT(ISERROR(SEARCH(""""", 0",C345)))</formula>
    </cfRule>
    <cfRule type="containsText" dxfId="766" priority="744" operator="containsText" text="&quot;&quot;">
      <formula>NOT(ISERROR(SEARCH("""""",C345)))</formula>
    </cfRule>
    <cfRule type="containsText" dxfId="765" priority="745" operator="containsText" text="&quot; &quot;">
      <formula>NOT(ISERROR(SEARCH(""" """,C345)))</formula>
    </cfRule>
    <cfRule type="containsText" dxfId="764" priority="746" operator="containsText" text="&quot; &quot;">
      <formula>NOT(ISERROR(SEARCH(""" """,C345)))</formula>
    </cfRule>
  </conditionalFormatting>
  <conditionalFormatting sqref="S345:T345">
    <cfRule type="containsBlanks" dxfId="763" priority="741">
      <formula>LEN(TRIM(S345))=0</formula>
    </cfRule>
  </conditionalFormatting>
  <conditionalFormatting sqref="S345:T345">
    <cfRule type="containsText" dxfId="762" priority="740" operator="containsText" text="&quot; &quot;">
      <formula>NOT(ISERROR(SEARCH(""" """,S345)))</formula>
    </cfRule>
  </conditionalFormatting>
  <conditionalFormatting sqref="S345:T345">
    <cfRule type="containsText" dxfId="761" priority="738" stopIfTrue="1" operator="containsText" text="&quot; &quot;">
      <formula>NOT(ISERROR(SEARCH(""" """,S345)))</formula>
    </cfRule>
    <cfRule type="cellIs" dxfId="760" priority="739" operator="equal">
      <formula>0</formula>
    </cfRule>
  </conditionalFormatting>
  <conditionalFormatting sqref="S345:T345">
    <cfRule type="containsText" dxfId="759" priority="735" operator="containsText" text="&quot;&quot;">
      <formula>NOT(ISERROR(SEARCH("""""",S345)))</formula>
    </cfRule>
    <cfRule type="containsText" dxfId="758" priority="736" operator="containsText" text="&quot; &quot;">
      <formula>NOT(ISERROR(SEARCH(""" """,S345)))</formula>
    </cfRule>
    <cfRule type="containsText" dxfId="757" priority="737" operator="containsText" text="&quot; &quot;">
      <formula>NOT(ISERROR(SEARCH(""" """,S345)))</formula>
    </cfRule>
  </conditionalFormatting>
  <conditionalFormatting sqref="U345">
    <cfRule type="cellIs" dxfId="756" priority="734" operator="equal">
      <formula>T345  = 1</formula>
    </cfRule>
  </conditionalFormatting>
  <conditionalFormatting sqref="U345">
    <cfRule type="cellIs" dxfId="755" priority="733" operator="equal">
      <formula>T345  = 1</formula>
    </cfRule>
  </conditionalFormatting>
  <conditionalFormatting sqref="U345">
    <cfRule type="cellIs" dxfId="754" priority="732" operator="equal">
      <formula>T345  = 1</formula>
    </cfRule>
  </conditionalFormatting>
  <conditionalFormatting sqref="U345">
    <cfRule type="cellIs" dxfId="753" priority="731" operator="equal">
      <formula>T345  = 1</formula>
    </cfRule>
  </conditionalFormatting>
  <conditionalFormatting sqref="U345">
    <cfRule type="cellIs" dxfId="752" priority="730" operator="equal">
      <formula>T345  = 1</formula>
    </cfRule>
  </conditionalFormatting>
  <conditionalFormatting sqref="U345">
    <cfRule type="cellIs" dxfId="751" priority="729" operator="equal">
      <formula>T345  = 1</formula>
    </cfRule>
  </conditionalFormatting>
  <conditionalFormatting sqref="U345">
    <cfRule type="cellIs" dxfId="750" priority="728" operator="equal">
      <formula>T345  = 1</formula>
    </cfRule>
  </conditionalFormatting>
  <conditionalFormatting sqref="U345">
    <cfRule type="cellIs" dxfId="749" priority="727" operator="equal">
      <formula>T345  = 1</formula>
    </cfRule>
  </conditionalFormatting>
  <conditionalFormatting sqref="U345">
    <cfRule type="cellIs" dxfId="748" priority="726" operator="equal">
      <formula>T345  = 1</formula>
    </cfRule>
  </conditionalFormatting>
  <conditionalFormatting sqref="U345">
    <cfRule type="cellIs" dxfId="747" priority="725" operator="equal">
      <formula>T345  = 1</formula>
    </cfRule>
  </conditionalFormatting>
  <conditionalFormatting sqref="U345">
    <cfRule type="cellIs" dxfId="746" priority="724" operator="equal">
      <formula>T345  = 1</formula>
    </cfRule>
  </conditionalFormatting>
  <conditionalFormatting sqref="U345">
    <cfRule type="cellIs" dxfId="745" priority="723" operator="equal">
      <formula>T345  = 1</formula>
    </cfRule>
  </conditionalFormatting>
  <conditionalFormatting sqref="U345">
    <cfRule type="cellIs" dxfId="744" priority="722" operator="equal">
      <formula>T345  = 1</formula>
    </cfRule>
  </conditionalFormatting>
  <conditionalFormatting sqref="U345">
    <cfRule type="cellIs" dxfId="743" priority="721" operator="equal">
      <formula>T345  = 1</formula>
    </cfRule>
  </conditionalFormatting>
  <conditionalFormatting sqref="U345">
    <cfRule type="cellIs" dxfId="742" priority="720" operator="equal">
      <formula>T345  = 1</formula>
    </cfRule>
  </conditionalFormatting>
  <conditionalFormatting sqref="U345">
    <cfRule type="cellIs" dxfId="741" priority="719" operator="equal">
      <formula>T345  = 1</formula>
    </cfRule>
  </conditionalFormatting>
  <conditionalFormatting sqref="U345">
    <cfRule type="cellIs" dxfId="740" priority="718" operator="equal">
      <formula>T345  = 1</formula>
    </cfRule>
  </conditionalFormatting>
  <conditionalFormatting sqref="U345">
    <cfRule type="cellIs" dxfId="739" priority="717" operator="equal">
      <formula>T345  = 1</formula>
    </cfRule>
  </conditionalFormatting>
  <conditionalFormatting sqref="U345">
    <cfRule type="cellIs" dxfId="738" priority="716" operator="equal">
      <formula>T345  = 1</formula>
    </cfRule>
  </conditionalFormatting>
  <conditionalFormatting sqref="U345">
    <cfRule type="cellIs" dxfId="737" priority="715" operator="equal">
      <formula>T345  = 1</formula>
    </cfRule>
  </conditionalFormatting>
  <conditionalFormatting sqref="U345">
    <cfRule type="cellIs" dxfId="736" priority="714" operator="equal">
      <formula>T345  = 1</formula>
    </cfRule>
  </conditionalFormatting>
  <conditionalFormatting sqref="U345">
    <cfRule type="cellIs" dxfId="735" priority="713" operator="equal">
      <formula>T345  = 1</formula>
    </cfRule>
  </conditionalFormatting>
  <conditionalFormatting sqref="U345">
    <cfRule type="cellIs" dxfId="734" priority="712" operator="equal">
      <formula>T345  = 1</formula>
    </cfRule>
  </conditionalFormatting>
  <conditionalFormatting sqref="U345">
    <cfRule type="cellIs" dxfId="733" priority="711" operator="equal">
      <formula>T345  = 1</formula>
    </cfRule>
  </conditionalFormatting>
  <conditionalFormatting sqref="U345">
    <cfRule type="cellIs" dxfId="732" priority="710" operator="equal">
      <formula>T345  = 1</formula>
    </cfRule>
  </conditionalFormatting>
  <conditionalFormatting sqref="U345">
    <cfRule type="cellIs" dxfId="731" priority="709" operator="equal">
      <formula>T345  = 1</formula>
    </cfRule>
  </conditionalFormatting>
  <conditionalFormatting sqref="U345">
    <cfRule type="cellIs" dxfId="730" priority="708" operator="equal">
      <formula>T345  = 1</formula>
    </cfRule>
  </conditionalFormatting>
  <conditionalFormatting sqref="U345">
    <cfRule type="cellIs" dxfId="729" priority="707" operator="equal">
      <formula>T345  = 1</formula>
    </cfRule>
  </conditionalFormatting>
  <conditionalFormatting sqref="U345">
    <cfRule type="cellIs" dxfId="728" priority="706" operator="equal">
      <formula>T345  = 1</formula>
    </cfRule>
  </conditionalFormatting>
  <conditionalFormatting sqref="U345">
    <cfRule type="cellIs" dxfId="727" priority="705" operator="equal">
      <formula>T345  = 1</formula>
    </cfRule>
  </conditionalFormatting>
  <conditionalFormatting sqref="U345">
    <cfRule type="cellIs" dxfId="726" priority="704" operator="equal">
      <formula>T345  = 1</formula>
    </cfRule>
  </conditionalFormatting>
  <conditionalFormatting sqref="U345">
    <cfRule type="cellIs" dxfId="725" priority="703" operator="equal">
      <formula>T345  = 1</formula>
    </cfRule>
  </conditionalFormatting>
  <conditionalFormatting sqref="U345">
    <cfRule type="cellIs" dxfId="724" priority="702" operator="equal">
      <formula>T345  = 1</formula>
    </cfRule>
  </conditionalFormatting>
  <conditionalFormatting sqref="U345">
    <cfRule type="cellIs" dxfId="723" priority="701" operator="equal">
      <formula>T345  = 1</formula>
    </cfRule>
  </conditionalFormatting>
  <conditionalFormatting sqref="U345">
    <cfRule type="cellIs" dxfId="722" priority="700" operator="equal">
      <formula>T345  = 1</formula>
    </cfRule>
  </conditionalFormatting>
  <conditionalFormatting sqref="U345">
    <cfRule type="cellIs" dxfId="721" priority="699" operator="equal">
      <formula>T345  = 1</formula>
    </cfRule>
  </conditionalFormatting>
  <conditionalFormatting sqref="U345">
    <cfRule type="cellIs" dxfId="720" priority="698" operator="equal">
      <formula>T345  = 1</formula>
    </cfRule>
  </conditionalFormatting>
  <conditionalFormatting sqref="U345">
    <cfRule type="cellIs" dxfId="719" priority="697" operator="equal">
      <formula>T345  = 1</formula>
    </cfRule>
  </conditionalFormatting>
  <conditionalFormatting sqref="U345">
    <cfRule type="cellIs" dxfId="718" priority="696" operator="equal">
      <formula>T345  = 1</formula>
    </cfRule>
  </conditionalFormatting>
  <conditionalFormatting sqref="U345">
    <cfRule type="cellIs" dxfId="717" priority="695" operator="equal">
      <formula>T345  = 1</formula>
    </cfRule>
  </conditionalFormatting>
  <conditionalFormatting sqref="U345">
    <cfRule type="cellIs" dxfId="716" priority="694" operator="equal">
      <formula>T345  = 1</formula>
    </cfRule>
  </conditionalFormatting>
  <conditionalFormatting sqref="U345">
    <cfRule type="cellIs" dxfId="715" priority="693" operator="equal">
      <formula>T345  = 1</formula>
    </cfRule>
  </conditionalFormatting>
  <conditionalFormatting sqref="U345">
    <cfRule type="cellIs" dxfId="714" priority="692" operator="equal">
      <formula>T345  = 1</formula>
    </cfRule>
  </conditionalFormatting>
  <conditionalFormatting sqref="U345">
    <cfRule type="cellIs" dxfId="713" priority="691" operator="equal">
      <formula>T345  = 1</formula>
    </cfRule>
  </conditionalFormatting>
  <conditionalFormatting sqref="U345">
    <cfRule type="cellIs" dxfId="712" priority="690" operator="equal">
      <formula>T345  = 1</formula>
    </cfRule>
  </conditionalFormatting>
  <conditionalFormatting sqref="U345">
    <cfRule type="cellIs" dxfId="711" priority="689" operator="equal">
      <formula>T345  = 1</formula>
    </cfRule>
  </conditionalFormatting>
  <conditionalFormatting sqref="U345">
    <cfRule type="cellIs" dxfId="710" priority="688" operator="equal">
      <formula>T345  = 1</formula>
    </cfRule>
  </conditionalFormatting>
  <conditionalFormatting sqref="U345">
    <cfRule type="cellIs" dxfId="709" priority="687" operator="equal">
      <formula>T345  = 1</formula>
    </cfRule>
  </conditionalFormatting>
  <conditionalFormatting sqref="U345">
    <cfRule type="cellIs" dxfId="708" priority="686" operator="equal">
      <formula>T345  = 1</formula>
    </cfRule>
  </conditionalFormatting>
  <conditionalFormatting sqref="U345">
    <cfRule type="cellIs" dxfId="707" priority="685" operator="equal">
      <formula>T345  = 1</formula>
    </cfRule>
  </conditionalFormatting>
  <conditionalFormatting sqref="U345">
    <cfRule type="cellIs" dxfId="706" priority="684" operator="equal">
      <formula>T345  = 1</formula>
    </cfRule>
  </conditionalFormatting>
  <conditionalFormatting sqref="U345">
    <cfRule type="cellIs" dxfId="705" priority="683" operator="equal">
      <formula>T345  = 1</formula>
    </cfRule>
  </conditionalFormatting>
  <conditionalFormatting sqref="U345">
    <cfRule type="cellIs" dxfId="704" priority="682" operator="equal">
      <formula>T345  = 1</formula>
    </cfRule>
  </conditionalFormatting>
  <conditionalFormatting sqref="U345">
    <cfRule type="cellIs" dxfId="703" priority="681" operator="equal">
      <formula>T345  = 1</formula>
    </cfRule>
  </conditionalFormatting>
  <conditionalFormatting sqref="U345">
    <cfRule type="cellIs" dxfId="702" priority="680" operator="equal">
      <formula>T345  = 1</formula>
    </cfRule>
  </conditionalFormatting>
  <conditionalFormatting sqref="U345">
    <cfRule type="cellIs" dxfId="701" priority="679" operator="equal">
      <formula>T345  = 1</formula>
    </cfRule>
  </conditionalFormatting>
  <conditionalFormatting sqref="U345">
    <cfRule type="cellIs" dxfId="700" priority="678" operator="equal">
      <formula>T345  = 1</formula>
    </cfRule>
  </conditionalFormatting>
  <conditionalFormatting sqref="U345">
    <cfRule type="cellIs" dxfId="699" priority="677" operator="equal">
      <formula>T345  = 1</formula>
    </cfRule>
  </conditionalFormatting>
  <conditionalFormatting sqref="U345">
    <cfRule type="cellIs" dxfId="698" priority="676" operator="equal">
      <formula>T345  = 1</formula>
    </cfRule>
  </conditionalFormatting>
  <conditionalFormatting sqref="U345">
    <cfRule type="cellIs" dxfId="697" priority="675" operator="equal">
      <formula>T345  = 1</formula>
    </cfRule>
  </conditionalFormatting>
  <conditionalFormatting sqref="U345">
    <cfRule type="cellIs" dxfId="696" priority="674" operator="equal">
      <formula>T345  = 1</formula>
    </cfRule>
  </conditionalFormatting>
  <conditionalFormatting sqref="U345">
    <cfRule type="cellIs" dxfId="695" priority="673" operator="equal">
      <formula>T345  = 1</formula>
    </cfRule>
  </conditionalFormatting>
  <conditionalFormatting sqref="U345">
    <cfRule type="cellIs" dxfId="694" priority="672" operator="equal">
      <formula>T345  = 1</formula>
    </cfRule>
  </conditionalFormatting>
  <conditionalFormatting sqref="U345">
    <cfRule type="cellIs" dxfId="693" priority="671" operator="equal">
      <formula>T345  = 1</formula>
    </cfRule>
  </conditionalFormatting>
  <conditionalFormatting sqref="U345">
    <cfRule type="cellIs" dxfId="692" priority="670" operator="equal">
      <formula>T345  = 1</formula>
    </cfRule>
  </conditionalFormatting>
  <conditionalFormatting sqref="U345">
    <cfRule type="cellIs" dxfId="691" priority="669" operator="equal">
      <formula>T345  = 1</formula>
    </cfRule>
  </conditionalFormatting>
  <conditionalFormatting sqref="U345">
    <cfRule type="cellIs" dxfId="690" priority="668" operator="equal">
      <formula>T345  = 1</formula>
    </cfRule>
  </conditionalFormatting>
  <conditionalFormatting sqref="U345">
    <cfRule type="cellIs" dxfId="689" priority="667" operator="equal">
      <formula>T345  = 1</formula>
    </cfRule>
  </conditionalFormatting>
  <conditionalFormatting sqref="U345">
    <cfRule type="cellIs" dxfId="688" priority="666" operator="equal">
      <formula>T345  = 1</formula>
    </cfRule>
  </conditionalFormatting>
  <conditionalFormatting sqref="U345">
    <cfRule type="cellIs" dxfId="687" priority="665" operator="equal">
      <formula>T345  = 1</formula>
    </cfRule>
  </conditionalFormatting>
  <conditionalFormatting sqref="U345">
    <cfRule type="cellIs" dxfId="686" priority="664" operator="equal">
      <formula>T345  = 1</formula>
    </cfRule>
  </conditionalFormatting>
  <conditionalFormatting sqref="U345">
    <cfRule type="cellIs" dxfId="685" priority="663" operator="equal">
      <formula>T345  = 1</formula>
    </cfRule>
  </conditionalFormatting>
  <conditionalFormatting sqref="U345">
    <cfRule type="cellIs" dxfId="684" priority="662" operator="equal">
      <formula>T345  = 1</formula>
    </cfRule>
  </conditionalFormatting>
  <conditionalFormatting sqref="U345">
    <cfRule type="cellIs" dxfId="683" priority="661" operator="equal">
      <formula>T345  = 1</formula>
    </cfRule>
  </conditionalFormatting>
  <conditionalFormatting sqref="U345">
    <cfRule type="cellIs" dxfId="682" priority="660" operator="equal">
      <formula>T345  = 1</formula>
    </cfRule>
  </conditionalFormatting>
  <conditionalFormatting sqref="U345">
    <cfRule type="cellIs" dxfId="681" priority="659" operator="equal">
      <formula>T345  = 1</formula>
    </cfRule>
  </conditionalFormatting>
  <conditionalFormatting sqref="U345">
    <cfRule type="cellIs" dxfId="680" priority="658" operator="equal">
      <formula>T345  = 1</formula>
    </cfRule>
  </conditionalFormatting>
  <conditionalFormatting sqref="U345">
    <cfRule type="cellIs" dxfId="679" priority="657" operator="equal">
      <formula>T345  = 1</formula>
    </cfRule>
  </conditionalFormatting>
  <conditionalFormatting sqref="U345">
    <cfRule type="cellIs" dxfId="678" priority="656" operator="equal">
      <formula>T345  = 1</formula>
    </cfRule>
  </conditionalFormatting>
  <conditionalFormatting sqref="U345">
    <cfRule type="cellIs" dxfId="677" priority="655" operator="equal">
      <formula>T345  = 1</formula>
    </cfRule>
  </conditionalFormatting>
  <conditionalFormatting sqref="U345">
    <cfRule type="cellIs" dxfId="676" priority="654" operator="equal">
      <formula>T345  = 1</formula>
    </cfRule>
  </conditionalFormatting>
  <conditionalFormatting sqref="U345">
    <cfRule type="cellIs" dxfId="675" priority="653" operator="equal">
      <formula>T345  = 1</formula>
    </cfRule>
  </conditionalFormatting>
  <conditionalFormatting sqref="U345">
    <cfRule type="cellIs" dxfId="674" priority="652" operator="equal">
      <formula>T345  = 1</formula>
    </cfRule>
  </conditionalFormatting>
  <conditionalFormatting sqref="U345">
    <cfRule type="cellIs" dxfId="673" priority="651" operator="equal">
      <formula>T345  = 1</formula>
    </cfRule>
  </conditionalFormatting>
  <conditionalFormatting sqref="U345">
    <cfRule type="cellIs" dxfId="672" priority="650" operator="equal">
      <formula>T345  = 1</formula>
    </cfRule>
  </conditionalFormatting>
  <conditionalFormatting sqref="U345">
    <cfRule type="cellIs" dxfId="671" priority="649" operator="equal">
      <formula>T345  = 1</formula>
    </cfRule>
  </conditionalFormatting>
  <conditionalFormatting sqref="U345">
    <cfRule type="cellIs" dxfId="670" priority="648" operator="equal">
      <formula>T345  = 1</formula>
    </cfRule>
  </conditionalFormatting>
  <conditionalFormatting sqref="U345">
    <cfRule type="cellIs" dxfId="669" priority="647" operator="equal">
      <formula>T345  = 1</formula>
    </cfRule>
  </conditionalFormatting>
  <conditionalFormatting sqref="U345">
    <cfRule type="cellIs" dxfId="668" priority="646" operator="equal">
      <formula>T345  = 1</formula>
    </cfRule>
  </conditionalFormatting>
  <conditionalFormatting sqref="U345">
    <cfRule type="cellIs" dxfId="667" priority="645" operator="equal">
      <formula>T345  = 1</formula>
    </cfRule>
  </conditionalFormatting>
  <conditionalFormatting sqref="U345">
    <cfRule type="cellIs" dxfId="666" priority="644" operator="equal">
      <formula>T345  = 1</formula>
    </cfRule>
  </conditionalFormatting>
  <conditionalFormatting sqref="U345">
    <cfRule type="cellIs" dxfId="665" priority="643" operator="equal">
      <formula>T345  = 1</formula>
    </cfRule>
  </conditionalFormatting>
  <conditionalFormatting sqref="U345">
    <cfRule type="cellIs" dxfId="664" priority="642" operator="equal">
      <formula>T345  = 1</formula>
    </cfRule>
  </conditionalFormatting>
  <conditionalFormatting sqref="U345">
    <cfRule type="cellIs" dxfId="663" priority="641" operator="equal">
      <formula>T345  = 1</formula>
    </cfRule>
  </conditionalFormatting>
  <conditionalFormatting sqref="U345">
    <cfRule type="cellIs" dxfId="662" priority="640" operator="equal">
      <formula>T345  = 1</formula>
    </cfRule>
  </conditionalFormatting>
  <conditionalFormatting sqref="U345">
    <cfRule type="cellIs" dxfId="661" priority="639" operator="equal">
      <formula>T345  = 1</formula>
    </cfRule>
  </conditionalFormatting>
  <conditionalFormatting sqref="U345">
    <cfRule type="cellIs" dxfId="660" priority="638" operator="equal">
      <formula>T345  = 1</formula>
    </cfRule>
  </conditionalFormatting>
  <conditionalFormatting sqref="U345">
    <cfRule type="cellIs" dxfId="659" priority="637" operator="equal">
      <formula>T345  = 1</formula>
    </cfRule>
  </conditionalFormatting>
  <conditionalFormatting sqref="U345">
    <cfRule type="cellIs" dxfId="658" priority="636" operator="equal">
      <formula>T345  = 1</formula>
    </cfRule>
  </conditionalFormatting>
  <conditionalFormatting sqref="U345">
    <cfRule type="cellIs" dxfId="657" priority="635" operator="equal">
      <formula>T345  = 1</formula>
    </cfRule>
  </conditionalFormatting>
  <conditionalFormatting sqref="U345">
    <cfRule type="cellIs" dxfId="656" priority="634" operator="equal">
      <formula>T345  = 1</formula>
    </cfRule>
  </conditionalFormatting>
  <conditionalFormatting sqref="U345">
    <cfRule type="cellIs" dxfId="655" priority="633" operator="equal">
      <formula>T345  = 1</formula>
    </cfRule>
  </conditionalFormatting>
  <conditionalFormatting sqref="U345">
    <cfRule type="cellIs" dxfId="654" priority="632" operator="equal">
      <formula>T345  = 1</formula>
    </cfRule>
  </conditionalFormatting>
  <conditionalFormatting sqref="U345">
    <cfRule type="cellIs" dxfId="653" priority="631" operator="equal">
      <formula>T345  = 1</formula>
    </cfRule>
  </conditionalFormatting>
  <conditionalFormatting sqref="U345">
    <cfRule type="cellIs" dxfId="652" priority="630" operator="equal">
      <formula>T345  = 1</formula>
    </cfRule>
  </conditionalFormatting>
  <conditionalFormatting sqref="U345">
    <cfRule type="cellIs" dxfId="651" priority="629" operator="equal">
      <formula>T345  = 1</formula>
    </cfRule>
  </conditionalFormatting>
  <conditionalFormatting sqref="U345">
    <cfRule type="cellIs" dxfId="650" priority="628" operator="equal">
      <formula>T345  = 1</formula>
    </cfRule>
  </conditionalFormatting>
  <conditionalFormatting sqref="U345">
    <cfRule type="cellIs" dxfId="649" priority="627" operator="equal">
      <formula>T345  = 1</formula>
    </cfRule>
  </conditionalFormatting>
  <conditionalFormatting sqref="U345">
    <cfRule type="cellIs" dxfId="648" priority="626" operator="equal">
      <formula>T345  = 1</formula>
    </cfRule>
  </conditionalFormatting>
  <conditionalFormatting sqref="U345">
    <cfRule type="cellIs" dxfId="647" priority="625" operator="equal">
      <formula>T345  = 1</formula>
    </cfRule>
  </conditionalFormatting>
  <conditionalFormatting sqref="U345">
    <cfRule type="cellIs" dxfId="646" priority="624" operator="equal">
      <formula>T345  = 1</formula>
    </cfRule>
  </conditionalFormatting>
  <conditionalFormatting sqref="U345">
    <cfRule type="cellIs" dxfId="645" priority="623" operator="equal">
      <formula>T345  = 1</formula>
    </cfRule>
  </conditionalFormatting>
  <conditionalFormatting sqref="U345">
    <cfRule type="cellIs" dxfId="644" priority="622" operator="equal">
      <formula>T345  = 1</formula>
    </cfRule>
  </conditionalFormatting>
  <conditionalFormatting sqref="U345">
    <cfRule type="cellIs" dxfId="643" priority="621" operator="equal">
      <formula>T345  = 1</formula>
    </cfRule>
  </conditionalFormatting>
  <conditionalFormatting sqref="U345">
    <cfRule type="cellIs" dxfId="642" priority="620" operator="equal">
      <formula>T345  = 1</formula>
    </cfRule>
  </conditionalFormatting>
  <conditionalFormatting sqref="U345">
    <cfRule type="cellIs" dxfId="641" priority="619" operator="equal">
      <formula>T345  = 1</formula>
    </cfRule>
  </conditionalFormatting>
  <conditionalFormatting sqref="U345">
    <cfRule type="cellIs" dxfId="640" priority="618" operator="equal">
      <formula>T345  = 1</formula>
    </cfRule>
  </conditionalFormatting>
  <conditionalFormatting sqref="U345">
    <cfRule type="cellIs" dxfId="639" priority="617" operator="equal">
      <formula>T345  = 1</formula>
    </cfRule>
  </conditionalFormatting>
  <conditionalFormatting sqref="U345">
    <cfRule type="cellIs" dxfId="638" priority="616" operator="equal">
      <formula>T345  = 1</formula>
    </cfRule>
  </conditionalFormatting>
  <conditionalFormatting sqref="U345">
    <cfRule type="cellIs" dxfId="637" priority="615" operator="equal">
      <formula>T345  = 1</formula>
    </cfRule>
  </conditionalFormatting>
  <conditionalFormatting sqref="U345">
    <cfRule type="cellIs" dxfId="636" priority="614" operator="equal">
      <formula>T345  = 1</formula>
    </cfRule>
  </conditionalFormatting>
  <conditionalFormatting sqref="U345">
    <cfRule type="cellIs" dxfId="635" priority="613" operator="equal">
      <formula>T345  = 1</formula>
    </cfRule>
  </conditionalFormatting>
  <conditionalFormatting sqref="U345">
    <cfRule type="cellIs" dxfId="634" priority="612" operator="equal">
      <formula>T345  = 1</formula>
    </cfRule>
  </conditionalFormatting>
  <conditionalFormatting sqref="U345">
    <cfRule type="cellIs" dxfId="633" priority="611" operator="equal">
      <formula>T345  = 1</formula>
    </cfRule>
  </conditionalFormatting>
  <conditionalFormatting sqref="U345">
    <cfRule type="cellIs" dxfId="632" priority="610" operator="equal">
      <formula>T345  = 1</formula>
    </cfRule>
  </conditionalFormatting>
  <conditionalFormatting sqref="U345">
    <cfRule type="cellIs" dxfId="631" priority="609" operator="equal">
      <formula>T345  = 1</formula>
    </cfRule>
  </conditionalFormatting>
  <conditionalFormatting sqref="U345">
    <cfRule type="cellIs" dxfId="630" priority="608" operator="equal">
      <formula>T345  = 1</formula>
    </cfRule>
  </conditionalFormatting>
  <conditionalFormatting sqref="U345">
    <cfRule type="cellIs" dxfId="629" priority="607" operator="equal">
      <formula>T345  = 1</formula>
    </cfRule>
  </conditionalFormatting>
  <conditionalFormatting sqref="U345">
    <cfRule type="cellIs" dxfId="628" priority="606" operator="equal">
      <formula>T345  = 1</formula>
    </cfRule>
  </conditionalFormatting>
  <conditionalFormatting sqref="U345">
    <cfRule type="cellIs" dxfId="627" priority="605" operator="equal">
      <formula>T345  = 1</formula>
    </cfRule>
  </conditionalFormatting>
  <conditionalFormatting sqref="U345">
    <cfRule type="cellIs" dxfId="626" priority="604" operator="equal">
      <formula>T345  = 1</formula>
    </cfRule>
  </conditionalFormatting>
  <conditionalFormatting sqref="U345">
    <cfRule type="cellIs" dxfId="625" priority="603" operator="equal">
      <formula>T345  = 1</formula>
    </cfRule>
  </conditionalFormatting>
  <conditionalFormatting sqref="U345">
    <cfRule type="cellIs" dxfId="624" priority="602" operator="equal">
      <formula>T345  = 1</formula>
    </cfRule>
  </conditionalFormatting>
  <conditionalFormatting sqref="U345">
    <cfRule type="cellIs" dxfId="623" priority="601" operator="equal">
      <formula>T345  = 1</formula>
    </cfRule>
  </conditionalFormatting>
  <conditionalFormatting sqref="U345">
    <cfRule type="cellIs" dxfId="622" priority="600" operator="equal">
      <formula>T345  = 1</formula>
    </cfRule>
  </conditionalFormatting>
  <conditionalFormatting sqref="U345">
    <cfRule type="cellIs" dxfId="621" priority="599" operator="equal">
      <formula>T345  = 1</formula>
    </cfRule>
  </conditionalFormatting>
  <conditionalFormatting sqref="U345">
    <cfRule type="cellIs" dxfId="620" priority="598" operator="equal">
      <formula>T345  = 1</formula>
    </cfRule>
  </conditionalFormatting>
  <conditionalFormatting sqref="U345">
    <cfRule type="cellIs" dxfId="619" priority="597" operator="equal">
      <formula>T345  = 1</formula>
    </cfRule>
  </conditionalFormatting>
  <conditionalFormatting sqref="U345">
    <cfRule type="cellIs" dxfId="618" priority="596" operator="equal">
      <formula>T345  = 1</formula>
    </cfRule>
  </conditionalFormatting>
  <conditionalFormatting sqref="U345">
    <cfRule type="cellIs" dxfId="617" priority="595" operator="equal">
      <formula>T345  = 1</formula>
    </cfRule>
  </conditionalFormatting>
  <conditionalFormatting sqref="U345">
    <cfRule type="cellIs" dxfId="616" priority="594" operator="equal">
      <formula>T345  = 1</formula>
    </cfRule>
  </conditionalFormatting>
  <conditionalFormatting sqref="U345">
    <cfRule type="cellIs" dxfId="615" priority="593" operator="equal">
      <formula>T345  = 1</formula>
    </cfRule>
  </conditionalFormatting>
  <conditionalFormatting sqref="U345">
    <cfRule type="cellIs" dxfId="614" priority="592" operator="equal">
      <formula>T345  = 1</formula>
    </cfRule>
  </conditionalFormatting>
  <conditionalFormatting sqref="U345">
    <cfRule type="cellIs" dxfId="613" priority="591" operator="equal">
      <formula>T345  = 1</formula>
    </cfRule>
  </conditionalFormatting>
  <conditionalFormatting sqref="U345">
    <cfRule type="cellIs" dxfId="612" priority="590" operator="equal">
      <formula>T345  = 1</formula>
    </cfRule>
  </conditionalFormatting>
  <conditionalFormatting sqref="U345">
    <cfRule type="cellIs" dxfId="611" priority="589" operator="equal">
      <formula>T345  = 1</formula>
    </cfRule>
  </conditionalFormatting>
  <conditionalFormatting sqref="U345">
    <cfRule type="cellIs" dxfId="610" priority="588" operator="equal">
      <formula>T345  = 1</formula>
    </cfRule>
  </conditionalFormatting>
  <conditionalFormatting sqref="U345">
    <cfRule type="cellIs" dxfId="609" priority="587" operator="equal">
      <formula>T345  = 1</formula>
    </cfRule>
  </conditionalFormatting>
  <conditionalFormatting sqref="U345">
    <cfRule type="cellIs" dxfId="608" priority="586" operator="equal">
      <formula>T345  = 1</formula>
    </cfRule>
  </conditionalFormatting>
  <conditionalFormatting sqref="U345">
    <cfRule type="cellIs" dxfId="607" priority="585" operator="equal">
      <formula>T345  = 1</formula>
    </cfRule>
  </conditionalFormatting>
  <conditionalFormatting sqref="U345">
    <cfRule type="cellIs" dxfId="606" priority="584" operator="equal">
      <formula>T345  = 1</formula>
    </cfRule>
  </conditionalFormatting>
  <conditionalFormatting sqref="U345">
    <cfRule type="cellIs" dxfId="605" priority="583" operator="equal">
      <formula>T345  = 1</formula>
    </cfRule>
  </conditionalFormatting>
  <conditionalFormatting sqref="U345">
    <cfRule type="cellIs" dxfId="604" priority="582" operator="equal">
      <formula>T345  = 1</formula>
    </cfRule>
  </conditionalFormatting>
  <conditionalFormatting sqref="U345">
    <cfRule type="cellIs" dxfId="603" priority="581" operator="equal">
      <formula>T345  = 1</formula>
    </cfRule>
  </conditionalFormatting>
  <conditionalFormatting sqref="U345">
    <cfRule type="cellIs" dxfId="602" priority="580" operator="equal">
      <formula>T345  = 1</formula>
    </cfRule>
  </conditionalFormatting>
  <conditionalFormatting sqref="U345">
    <cfRule type="cellIs" dxfId="601" priority="579" operator="equal">
      <formula>T345  = 1</formula>
    </cfRule>
  </conditionalFormatting>
  <conditionalFormatting sqref="U345">
    <cfRule type="cellIs" dxfId="600" priority="578" operator="equal">
      <formula>T345  = 1</formula>
    </cfRule>
  </conditionalFormatting>
  <conditionalFormatting sqref="U345">
    <cfRule type="cellIs" dxfId="599" priority="577" operator="equal">
      <formula>T345  = 1</formula>
    </cfRule>
  </conditionalFormatting>
  <conditionalFormatting sqref="U345">
    <cfRule type="cellIs" dxfId="598" priority="576" operator="equal">
      <formula>T345  = 1</formula>
    </cfRule>
  </conditionalFormatting>
  <conditionalFormatting sqref="U345">
    <cfRule type="cellIs" dxfId="597" priority="575" operator="equal">
      <formula>T345  = 1</formula>
    </cfRule>
  </conditionalFormatting>
  <conditionalFormatting sqref="U345">
    <cfRule type="cellIs" dxfId="596" priority="574" operator="equal">
      <formula>T345  = 1</formula>
    </cfRule>
  </conditionalFormatting>
  <conditionalFormatting sqref="U345">
    <cfRule type="cellIs" dxfId="595" priority="573" operator="equal">
      <formula>T345  = 1</formula>
    </cfRule>
  </conditionalFormatting>
  <conditionalFormatting sqref="U345">
    <cfRule type="cellIs" dxfId="594" priority="572" operator="equal">
      <formula>T345  = 1</formula>
    </cfRule>
  </conditionalFormatting>
  <conditionalFormatting sqref="U345">
    <cfRule type="cellIs" dxfId="593" priority="571" operator="equal">
      <formula>T345  = 1</formula>
    </cfRule>
  </conditionalFormatting>
  <conditionalFormatting sqref="U345">
    <cfRule type="cellIs" dxfId="592" priority="570" operator="equal">
      <formula>T345  = 1</formula>
    </cfRule>
  </conditionalFormatting>
  <conditionalFormatting sqref="U345">
    <cfRule type="cellIs" dxfId="591" priority="569" operator="equal">
      <formula>T345  = 1</formula>
    </cfRule>
  </conditionalFormatting>
  <conditionalFormatting sqref="U345">
    <cfRule type="cellIs" dxfId="590" priority="568" operator="equal">
      <formula>T345  = 1</formula>
    </cfRule>
  </conditionalFormatting>
  <conditionalFormatting sqref="U345">
    <cfRule type="cellIs" dxfId="589" priority="567" operator="equal">
      <formula>T345  = 1</formula>
    </cfRule>
  </conditionalFormatting>
  <conditionalFormatting sqref="U345">
    <cfRule type="cellIs" dxfId="588" priority="566" operator="equal">
      <formula>T345  = 1</formula>
    </cfRule>
  </conditionalFormatting>
  <conditionalFormatting sqref="U345">
    <cfRule type="cellIs" dxfId="587" priority="565" operator="equal">
      <formula>T345  = 1</formula>
    </cfRule>
  </conditionalFormatting>
  <conditionalFormatting sqref="U345">
    <cfRule type="cellIs" dxfId="586" priority="564" operator="equal">
      <formula>T345  = 1</formula>
    </cfRule>
  </conditionalFormatting>
  <conditionalFormatting sqref="U345">
    <cfRule type="cellIs" dxfId="585" priority="563" operator="equal">
      <formula>T345  = 1</formula>
    </cfRule>
  </conditionalFormatting>
  <conditionalFormatting sqref="U345">
    <cfRule type="cellIs" dxfId="584" priority="562" operator="equal">
      <formula>T345  = 1</formula>
    </cfRule>
  </conditionalFormatting>
  <conditionalFormatting sqref="U345">
    <cfRule type="cellIs" dxfId="583" priority="561" operator="equal">
      <formula>T345  = 1</formula>
    </cfRule>
  </conditionalFormatting>
  <conditionalFormatting sqref="U345">
    <cfRule type="cellIs" dxfId="582" priority="560" operator="equal">
      <formula>T345  = 1</formula>
    </cfRule>
  </conditionalFormatting>
  <conditionalFormatting sqref="U345">
    <cfRule type="cellIs" dxfId="581" priority="559" operator="equal">
      <formula>T345  = 1</formula>
    </cfRule>
  </conditionalFormatting>
  <conditionalFormatting sqref="U345">
    <cfRule type="cellIs" dxfId="580" priority="558" operator="equal">
      <formula>T345  = 1</formula>
    </cfRule>
  </conditionalFormatting>
  <conditionalFormatting sqref="U345">
    <cfRule type="cellIs" dxfId="579" priority="557" operator="equal">
      <formula>T345  = 1</formula>
    </cfRule>
  </conditionalFormatting>
  <conditionalFormatting sqref="U345">
    <cfRule type="cellIs" dxfId="578" priority="556" operator="equal">
      <formula>T345  = 1</formula>
    </cfRule>
  </conditionalFormatting>
  <conditionalFormatting sqref="U345">
    <cfRule type="cellIs" dxfId="577" priority="555" operator="equal">
      <formula>T345  = 1</formula>
    </cfRule>
  </conditionalFormatting>
  <conditionalFormatting sqref="U345">
    <cfRule type="cellIs" dxfId="576" priority="554" operator="equal">
      <formula>T345  = 1</formula>
    </cfRule>
  </conditionalFormatting>
  <conditionalFormatting sqref="U345">
    <cfRule type="cellIs" dxfId="575" priority="553" operator="equal">
      <formula>T345  = 1</formula>
    </cfRule>
  </conditionalFormatting>
  <conditionalFormatting sqref="U345">
    <cfRule type="cellIs" dxfId="574" priority="552" operator="equal">
      <formula>T345  = 1</formula>
    </cfRule>
  </conditionalFormatting>
  <conditionalFormatting sqref="U345">
    <cfRule type="cellIs" dxfId="573" priority="551" operator="equal">
      <formula>T345  = 1</formula>
    </cfRule>
  </conditionalFormatting>
  <conditionalFormatting sqref="U345">
    <cfRule type="cellIs" dxfId="572" priority="550" operator="equal">
      <formula>T345  = 1</formula>
    </cfRule>
  </conditionalFormatting>
  <conditionalFormatting sqref="U345">
    <cfRule type="cellIs" dxfId="571" priority="549" operator="equal">
      <formula>T345  = 1</formula>
    </cfRule>
  </conditionalFormatting>
  <conditionalFormatting sqref="U345">
    <cfRule type="cellIs" dxfId="570" priority="548" operator="equal">
      <formula>T345  = 1</formula>
    </cfRule>
  </conditionalFormatting>
  <conditionalFormatting sqref="U345">
    <cfRule type="cellIs" dxfId="569" priority="547" operator="equal">
      <formula>T345  = 1</formula>
    </cfRule>
  </conditionalFormatting>
  <conditionalFormatting sqref="U345">
    <cfRule type="cellIs" dxfId="568" priority="546" operator="equal">
      <formula>T345  = 1</formula>
    </cfRule>
  </conditionalFormatting>
  <conditionalFormatting sqref="U345">
    <cfRule type="cellIs" dxfId="567" priority="545" operator="equal">
      <formula>T345  = 1</formula>
    </cfRule>
  </conditionalFormatting>
  <conditionalFormatting sqref="U345">
    <cfRule type="cellIs" dxfId="566" priority="544" operator="equal">
      <formula>T345  = 1</formula>
    </cfRule>
  </conditionalFormatting>
  <conditionalFormatting sqref="U345">
    <cfRule type="cellIs" dxfId="565" priority="543" operator="equal">
      <formula>T345  = 1</formula>
    </cfRule>
  </conditionalFormatting>
  <conditionalFormatting sqref="U345">
    <cfRule type="cellIs" dxfId="564" priority="542" operator="equal">
      <formula>T345  = 1</formula>
    </cfRule>
  </conditionalFormatting>
  <conditionalFormatting sqref="U345">
    <cfRule type="cellIs" dxfId="563" priority="541" operator="equal">
      <formula>T345  = 1</formula>
    </cfRule>
  </conditionalFormatting>
  <conditionalFormatting sqref="U345">
    <cfRule type="cellIs" dxfId="562" priority="540" operator="equal">
      <formula>T345  = 1</formula>
    </cfRule>
  </conditionalFormatting>
  <conditionalFormatting sqref="U345">
    <cfRule type="cellIs" dxfId="561" priority="539" operator="equal">
      <formula>T345  = 1</formula>
    </cfRule>
  </conditionalFormatting>
  <conditionalFormatting sqref="U345">
    <cfRule type="cellIs" dxfId="560" priority="538" operator="equal">
      <formula>T345  = 1</formula>
    </cfRule>
  </conditionalFormatting>
  <conditionalFormatting sqref="U345">
    <cfRule type="cellIs" dxfId="559" priority="537" operator="equal">
      <formula>T345  = 1</formula>
    </cfRule>
  </conditionalFormatting>
  <conditionalFormatting sqref="U345">
    <cfRule type="cellIs" dxfId="558" priority="536" operator="equal">
      <formula>T345  = 1</formula>
    </cfRule>
  </conditionalFormatting>
  <conditionalFormatting sqref="U345">
    <cfRule type="cellIs" dxfId="557" priority="535" operator="equal">
      <formula>T345  = 1</formula>
    </cfRule>
  </conditionalFormatting>
  <conditionalFormatting sqref="U345">
    <cfRule type="cellIs" dxfId="556" priority="534" operator="equal">
      <formula>T345  = 1</formula>
    </cfRule>
  </conditionalFormatting>
  <conditionalFormatting sqref="U345">
    <cfRule type="cellIs" dxfId="555" priority="533" operator="equal">
      <formula>T345  = 1</formula>
    </cfRule>
  </conditionalFormatting>
  <conditionalFormatting sqref="U345">
    <cfRule type="cellIs" dxfId="554" priority="532" operator="equal">
      <formula>T345  = 1</formula>
    </cfRule>
  </conditionalFormatting>
  <conditionalFormatting sqref="U345">
    <cfRule type="cellIs" dxfId="553" priority="531" operator="equal">
      <formula>T345  = 1</formula>
    </cfRule>
  </conditionalFormatting>
  <conditionalFormatting sqref="U345">
    <cfRule type="cellIs" dxfId="552" priority="530" operator="equal">
      <formula>T345  = 1</formula>
    </cfRule>
  </conditionalFormatting>
  <conditionalFormatting sqref="U345">
    <cfRule type="cellIs" dxfId="551" priority="529" operator="equal">
      <formula>T345  = 1</formula>
    </cfRule>
  </conditionalFormatting>
  <conditionalFormatting sqref="U345">
    <cfRule type="cellIs" dxfId="550" priority="528" operator="equal">
      <formula>T345  = 1</formula>
    </cfRule>
  </conditionalFormatting>
  <conditionalFormatting sqref="U345">
    <cfRule type="cellIs" dxfId="549" priority="527" operator="equal">
      <formula>T345  = 1</formula>
    </cfRule>
  </conditionalFormatting>
  <conditionalFormatting sqref="U345">
    <cfRule type="cellIs" dxfId="548" priority="526" operator="equal">
      <formula>T345  = 1</formula>
    </cfRule>
  </conditionalFormatting>
  <conditionalFormatting sqref="U345">
    <cfRule type="cellIs" dxfId="547" priority="525" operator="equal">
      <formula>T345  = 1</formula>
    </cfRule>
  </conditionalFormatting>
  <conditionalFormatting sqref="U345">
    <cfRule type="cellIs" dxfId="546" priority="524" operator="equal">
      <formula>T345  = 1</formula>
    </cfRule>
  </conditionalFormatting>
  <conditionalFormatting sqref="U345">
    <cfRule type="cellIs" dxfId="545" priority="523" operator="equal">
      <formula>T345  = 1</formula>
    </cfRule>
  </conditionalFormatting>
  <conditionalFormatting sqref="U345">
    <cfRule type="cellIs" dxfId="544" priority="522" operator="equal">
      <formula>T345  = 1</formula>
    </cfRule>
  </conditionalFormatting>
  <conditionalFormatting sqref="U345">
    <cfRule type="cellIs" dxfId="543" priority="521" operator="equal">
      <formula>T345  = 1</formula>
    </cfRule>
  </conditionalFormatting>
  <conditionalFormatting sqref="U345">
    <cfRule type="cellIs" dxfId="542" priority="520" operator="equal">
      <formula>T345  = 1</formula>
    </cfRule>
  </conditionalFormatting>
  <conditionalFormatting sqref="U345">
    <cfRule type="cellIs" dxfId="541" priority="519" operator="equal">
      <formula>T345  = 1</formula>
    </cfRule>
  </conditionalFormatting>
  <conditionalFormatting sqref="U345">
    <cfRule type="cellIs" dxfId="540" priority="518" operator="equal">
      <formula>T345  = 1</formula>
    </cfRule>
  </conditionalFormatting>
  <conditionalFormatting sqref="U345">
    <cfRule type="cellIs" dxfId="539" priority="517" operator="equal">
      <formula>T345  = 1</formula>
    </cfRule>
  </conditionalFormatting>
  <conditionalFormatting sqref="U345">
    <cfRule type="cellIs" dxfId="538" priority="516" operator="equal">
      <formula>T345  = 1</formula>
    </cfRule>
  </conditionalFormatting>
  <conditionalFormatting sqref="U345">
    <cfRule type="cellIs" dxfId="537" priority="515" operator="equal">
      <formula>T345  = 1</formula>
    </cfRule>
  </conditionalFormatting>
  <conditionalFormatting sqref="U345">
    <cfRule type="cellIs" dxfId="536" priority="514" operator="equal">
      <formula>T345  = 1</formula>
    </cfRule>
  </conditionalFormatting>
  <conditionalFormatting sqref="U345">
    <cfRule type="cellIs" dxfId="535" priority="513" operator="equal">
      <formula>T345  = 1</formula>
    </cfRule>
  </conditionalFormatting>
  <conditionalFormatting sqref="U345">
    <cfRule type="cellIs" dxfId="534" priority="512" operator="equal">
      <formula>T345  = 1</formula>
    </cfRule>
  </conditionalFormatting>
  <conditionalFormatting sqref="U345">
    <cfRule type="cellIs" dxfId="533" priority="511" operator="equal">
      <formula>T345  = 1</formula>
    </cfRule>
  </conditionalFormatting>
  <conditionalFormatting sqref="U345">
    <cfRule type="cellIs" dxfId="532" priority="510" operator="equal">
      <formula>T345  = 1</formula>
    </cfRule>
  </conditionalFormatting>
  <conditionalFormatting sqref="U345">
    <cfRule type="cellIs" dxfId="531" priority="509" operator="equal">
      <formula>T345  = 1</formula>
    </cfRule>
  </conditionalFormatting>
  <conditionalFormatting sqref="U345">
    <cfRule type="cellIs" dxfId="530" priority="508" operator="equal">
      <formula>T345  = 1</formula>
    </cfRule>
  </conditionalFormatting>
  <conditionalFormatting sqref="U345">
    <cfRule type="cellIs" dxfId="529" priority="507" operator="equal">
      <formula>T345  = 1</formula>
    </cfRule>
  </conditionalFormatting>
  <conditionalFormatting sqref="U345">
    <cfRule type="cellIs" dxfId="528" priority="506" operator="equal">
      <formula>T345  = 1</formula>
    </cfRule>
  </conditionalFormatting>
  <conditionalFormatting sqref="U345">
    <cfRule type="cellIs" dxfId="527" priority="505" operator="equal">
      <formula>T345  = 1</formula>
    </cfRule>
  </conditionalFormatting>
  <conditionalFormatting sqref="U345">
    <cfRule type="cellIs" dxfId="526" priority="504" operator="equal">
      <formula>T345  = 1</formula>
    </cfRule>
  </conditionalFormatting>
  <conditionalFormatting sqref="U345">
    <cfRule type="cellIs" dxfId="525" priority="503" operator="equal">
      <formula>T345  = 1</formula>
    </cfRule>
  </conditionalFormatting>
  <conditionalFormatting sqref="U345">
    <cfRule type="cellIs" dxfId="524" priority="502" operator="equal">
      <formula>T345  = 1</formula>
    </cfRule>
  </conditionalFormatting>
  <conditionalFormatting sqref="U345">
    <cfRule type="cellIs" dxfId="523" priority="501" operator="equal">
      <formula>T345  = 1</formula>
    </cfRule>
  </conditionalFormatting>
  <conditionalFormatting sqref="U345">
    <cfRule type="cellIs" dxfId="522" priority="500" operator="equal">
      <formula>T345  = 1</formula>
    </cfRule>
  </conditionalFormatting>
  <conditionalFormatting sqref="U345">
    <cfRule type="cellIs" dxfId="521" priority="499" operator="equal">
      <formula>T345  = 1</formula>
    </cfRule>
  </conditionalFormatting>
  <conditionalFormatting sqref="U345">
    <cfRule type="cellIs" dxfId="520" priority="498" operator="equal">
      <formula>T345  = 1</formula>
    </cfRule>
  </conditionalFormatting>
  <conditionalFormatting sqref="U345">
    <cfRule type="cellIs" dxfId="519" priority="497" operator="equal">
      <formula>T345  = 1</formula>
    </cfRule>
  </conditionalFormatting>
  <conditionalFormatting sqref="U345">
    <cfRule type="cellIs" dxfId="518" priority="496" operator="equal">
      <formula>T345  = 1</formula>
    </cfRule>
  </conditionalFormatting>
  <conditionalFormatting sqref="U345">
    <cfRule type="cellIs" dxfId="517" priority="495" operator="equal">
      <formula>T345  = 1</formula>
    </cfRule>
  </conditionalFormatting>
  <conditionalFormatting sqref="U345">
    <cfRule type="cellIs" dxfId="516" priority="494" operator="equal">
      <formula>T345  = 1</formula>
    </cfRule>
  </conditionalFormatting>
  <conditionalFormatting sqref="U345">
    <cfRule type="cellIs" dxfId="515" priority="493" operator="equal">
      <formula>T345  = 1</formula>
    </cfRule>
  </conditionalFormatting>
  <conditionalFormatting sqref="U345">
    <cfRule type="cellIs" dxfId="514" priority="492" operator="equal">
      <formula>T345  = 1</formula>
    </cfRule>
  </conditionalFormatting>
  <conditionalFormatting sqref="U345">
    <cfRule type="cellIs" dxfId="513" priority="491" operator="equal">
      <formula>T345  = 1</formula>
    </cfRule>
  </conditionalFormatting>
  <conditionalFormatting sqref="U345">
    <cfRule type="cellIs" dxfId="512" priority="490" operator="equal">
      <formula>T345  = 1</formula>
    </cfRule>
  </conditionalFormatting>
  <conditionalFormatting sqref="U345">
    <cfRule type="cellIs" dxfId="511" priority="489" operator="equal">
      <formula>T345  = 1</formula>
    </cfRule>
  </conditionalFormatting>
  <conditionalFormatting sqref="U345">
    <cfRule type="cellIs" dxfId="510" priority="488" operator="equal">
      <formula>T345  = 1</formula>
    </cfRule>
  </conditionalFormatting>
  <conditionalFormatting sqref="U345">
    <cfRule type="cellIs" dxfId="509" priority="487" operator="equal">
      <formula>T345  = 1</formula>
    </cfRule>
  </conditionalFormatting>
  <conditionalFormatting sqref="U345">
    <cfRule type="cellIs" dxfId="508" priority="486" operator="equal">
      <formula>T345  = 1</formula>
    </cfRule>
  </conditionalFormatting>
  <conditionalFormatting sqref="U345">
    <cfRule type="cellIs" dxfId="507" priority="485" operator="equal">
      <formula>T345  = 1</formula>
    </cfRule>
  </conditionalFormatting>
  <conditionalFormatting sqref="U345">
    <cfRule type="cellIs" dxfId="506" priority="484" operator="equal">
      <formula>T345  = 1</formula>
    </cfRule>
  </conditionalFormatting>
  <conditionalFormatting sqref="U345">
    <cfRule type="cellIs" dxfId="505" priority="483" operator="equal">
      <formula>T345  = 1</formula>
    </cfRule>
  </conditionalFormatting>
  <conditionalFormatting sqref="U345">
    <cfRule type="cellIs" dxfId="504" priority="482" operator="equal">
      <formula>T345  = 1</formula>
    </cfRule>
  </conditionalFormatting>
  <conditionalFormatting sqref="U345">
    <cfRule type="cellIs" dxfId="503" priority="481" operator="equal">
      <formula>T345  = 1</formula>
    </cfRule>
  </conditionalFormatting>
  <conditionalFormatting sqref="U345">
    <cfRule type="cellIs" dxfId="502" priority="480" operator="equal">
      <formula>T345  = 1</formula>
    </cfRule>
  </conditionalFormatting>
  <conditionalFormatting sqref="U345">
    <cfRule type="cellIs" dxfId="501" priority="479" operator="equal">
      <formula>T345  = 1</formula>
    </cfRule>
  </conditionalFormatting>
  <conditionalFormatting sqref="U345">
    <cfRule type="cellIs" dxfId="500" priority="478" operator="equal">
      <formula>T345  = 1</formula>
    </cfRule>
  </conditionalFormatting>
  <conditionalFormatting sqref="U345">
    <cfRule type="cellIs" dxfId="499" priority="477" operator="equal">
      <formula>T345  = 1</formula>
    </cfRule>
  </conditionalFormatting>
  <conditionalFormatting sqref="U345">
    <cfRule type="cellIs" dxfId="498" priority="476" operator="equal">
      <formula>T345  = 1</formula>
    </cfRule>
  </conditionalFormatting>
  <conditionalFormatting sqref="U345">
    <cfRule type="cellIs" dxfId="497" priority="475" operator="equal">
      <formula>T345  = 1</formula>
    </cfRule>
  </conditionalFormatting>
  <conditionalFormatting sqref="U345">
    <cfRule type="cellIs" dxfId="496" priority="474" operator="equal">
      <formula>T345  = 1</formula>
    </cfRule>
  </conditionalFormatting>
  <conditionalFormatting sqref="U345">
    <cfRule type="cellIs" dxfId="495" priority="473" operator="equal">
      <formula>T345  = 1</formula>
    </cfRule>
  </conditionalFormatting>
  <conditionalFormatting sqref="U345">
    <cfRule type="cellIs" dxfId="494" priority="472" operator="equal">
      <formula>T345  = 1</formula>
    </cfRule>
  </conditionalFormatting>
  <conditionalFormatting sqref="U345">
    <cfRule type="cellIs" dxfId="493" priority="471" operator="equal">
      <formula>T345  = 1</formula>
    </cfRule>
  </conditionalFormatting>
  <conditionalFormatting sqref="U345">
    <cfRule type="cellIs" dxfId="492" priority="470" operator="equal">
      <formula>T345  = 1</formula>
    </cfRule>
  </conditionalFormatting>
  <conditionalFormatting sqref="U345">
    <cfRule type="cellIs" dxfId="491" priority="469" operator="equal">
      <formula>T345  = 1</formula>
    </cfRule>
  </conditionalFormatting>
  <conditionalFormatting sqref="U345">
    <cfRule type="cellIs" dxfId="490" priority="468" operator="equal">
      <formula>T345  = 1</formula>
    </cfRule>
  </conditionalFormatting>
  <conditionalFormatting sqref="U345">
    <cfRule type="cellIs" dxfId="489" priority="467" operator="equal">
      <formula>T345  = 1</formula>
    </cfRule>
  </conditionalFormatting>
  <conditionalFormatting sqref="U345">
    <cfRule type="cellIs" dxfId="488" priority="466" operator="equal">
      <formula>T345  = 1</formula>
    </cfRule>
  </conditionalFormatting>
  <conditionalFormatting sqref="U345">
    <cfRule type="cellIs" dxfId="487" priority="465" operator="equal">
      <formula>T345  = 1</formula>
    </cfRule>
  </conditionalFormatting>
  <conditionalFormatting sqref="U345">
    <cfRule type="cellIs" dxfId="486" priority="464" operator="equal">
      <formula>T345  = 1</formula>
    </cfRule>
  </conditionalFormatting>
  <conditionalFormatting sqref="U345">
    <cfRule type="cellIs" dxfId="485" priority="463" operator="equal">
      <formula>T345  = 1</formula>
    </cfRule>
  </conditionalFormatting>
  <conditionalFormatting sqref="U345">
    <cfRule type="cellIs" dxfId="484" priority="462" operator="equal">
      <formula>T345  = 1</formula>
    </cfRule>
  </conditionalFormatting>
  <conditionalFormatting sqref="U345">
    <cfRule type="cellIs" dxfId="483" priority="461" operator="equal">
      <formula>T345  = 1</formula>
    </cfRule>
  </conditionalFormatting>
  <conditionalFormatting sqref="U345">
    <cfRule type="cellIs" dxfId="482" priority="460" operator="equal">
      <formula>T345  = 1</formula>
    </cfRule>
  </conditionalFormatting>
  <conditionalFormatting sqref="U345">
    <cfRule type="cellIs" dxfId="481" priority="459" operator="equal">
      <formula>T345  = 1</formula>
    </cfRule>
  </conditionalFormatting>
  <conditionalFormatting sqref="U345">
    <cfRule type="cellIs" dxfId="480" priority="458" operator="equal">
      <formula>T345  = 1</formula>
    </cfRule>
  </conditionalFormatting>
  <conditionalFormatting sqref="U345">
    <cfRule type="cellIs" dxfId="479" priority="457" operator="equal">
      <formula>T345  = 1</formula>
    </cfRule>
  </conditionalFormatting>
  <conditionalFormatting sqref="U345">
    <cfRule type="cellIs" dxfId="478" priority="456" operator="equal">
      <formula>T345  = 1</formula>
    </cfRule>
  </conditionalFormatting>
  <conditionalFormatting sqref="U345">
    <cfRule type="cellIs" dxfId="477" priority="455" operator="equal">
      <formula>T345  = 1</formula>
    </cfRule>
  </conditionalFormatting>
  <conditionalFormatting sqref="U345">
    <cfRule type="cellIs" dxfId="476" priority="454" operator="equal">
      <formula>T345  = 1</formula>
    </cfRule>
  </conditionalFormatting>
  <conditionalFormatting sqref="U345">
    <cfRule type="cellIs" dxfId="475" priority="453" operator="equal">
      <formula>T345  = 1</formula>
    </cfRule>
  </conditionalFormatting>
  <conditionalFormatting sqref="U345">
    <cfRule type="cellIs" dxfId="474" priority="452" operator="equal">
      <formula>T345  = 1</formula>
    </cfRule>
  </conditionalFormatting>
  <conditionalFormatting sqref="U345">
    <cfRule type="cellIs" dxfId="473" priority="451" operator="equal">
      <formula>T345  = 1</formula>
    </cfRule>
  </conditionalFormatting>
  <conditionalFormatting sqref="U345">
    <cfRule type="cellIs" dxfId="472" priority="450" operator="equal">
      <formula>T345  = 1</formula>
    </cfRule>
  </conditionalFormatting>
  <conditionalFormatting sqref="U345">
    <cfRule type="cellIs" dxfId="471" priority="449" operator="equal">
      <formula>T345  = 1</formula>
    </cfRule>
  </conditionalFormatting>
  <conditionalFormatting sqref="U345">
    <cfRule type="cellIs" dxfId="470" priority="448" operator="equal">
      <formula>T345  = 1</formula>
    </cfRule>
  </conditionalFormatting>
  <conditionalFormatting sqref="U345">
    <cfRule type="cellIs" dxfId="469" priority="447" operator="equal">
      <formula>T345  = 1</formula>
    </cfRule>
  </conditionalFormatting>
  <conditionalFormatting sqref="U345">
    <cfRule type="cellIs" dxfId="468" priority="446" operator="equal">
      <formula>T345  = 1</formula>
    </cfRule>
  </conditionalFormatting>
  <conditionalFormatting sqref="U345">
    <cfRule type="cellIs" dxfId="467" priority="445" operator="equal">
      <formula>T345  = 1</formula>
    </cfRule>
  </conditionalFormatting>
  <conditionalFormatting sqref="U345">
    <cfRule type="cellIs" dxfId="466" priority="444" operator="equal">
      <formula>T345  = 1</formula>
    </cfRule>
  </conditionalFormatting>
  <conditionalFormatting sqref="U345">
    <cfRule type="cellIs" dxfId="465" priority="443" operator="equal">
      <formula>T345  = 1</formula>
    </cfRule>
  </conditionalFormatting>
  <conditionalFormatting sqref="U345">
    <cfRule type="cellIs" dxfId="464" priority="442" operator="equal">
      <formula>T345  = 1</formula>
    </cfRule>
  </conditionalFormatting>
  <conditionalFormatting sqref="U345">
    <cfRule type="cellIs" dxfId="463" priority="441" operator="equal">
      <formula>T345  = 1</formula>
    </cfRule>
  </conditionalFormatting>
  <conditionalFormatting sqref="U345">
    <cfRule type="cellIs" dxfId="462" priority="440" operator="equal">
      <formula>T345  = 1</formula>
    </cfRule>
  </conditionalFormatting>
  <conditionalFormatting sqref="U345">
    <cfRule type="cellIs" dxfId="461" priority="439" operator="equal">
      <formula>T345  = 1</formula>
    </cfRule>
  </conditionalFormatting>
  <conditionalFormatting sqref="U345">
    <cfRule type="cellIs" dxfId="460" priority="438" operator="equal">
      <formula>T345  = 1</formula>
    </cfRule>
  </conditionalFormatting>
  <conditionalFormatting sqref="U345">
    <cfRule type="cellIs" dxfId="459" priority="437" operator="equal">
      <formula>T345  = 1</formula>
    </cfRule>
  </conditionalFormatting>
  <conditionalFormatting sqref="U345">
    <cfRule type="cellIs" dxfId="458" priority="436" operator="equal">
      <formula>T345  = 1</formula>
    </cfRule>
  </conditionalFormatting>
  <conditionalFormatting sqref="U345">
    <cfRule type="cellIs" dxfId="457" priority="435" operator="equal">
      <formula>T345  = 1</formula>
    </cfRule>
  </conditionalFormatting>
  <conditionalFormatting sqref="U345">
    <cfRule type="cellIs" dxfId="456" priority="434" operator="equal">
      <formula>T345  = 1</formula>
    </cfRule>
  </conditionalFormatting>
  <conditionalFormatting sqref="U345">
    <cfRule type="cellIs" dxfId="455" priority="433" operator="equal">
      <formula>T345  = 1</formula>
    </cfRule>
  </conditionalFormatting>
  <conditionalFormatting sqref="U345">
    <cfRule type="cellIs" dxfId="454" priority="432" operator="equal">
      <formula>T345  = 1</formula>
    </cfRule>
  </conditionalFormatting>
  <conditionalFormatting sqref="U345">
    <cfRule type="cellIs" dxfId="453" priority="431" operator="equal">
      <formula>T345  = 1</formula>
    </cfRule>
  </conditionalFormatting>
  <conditionalFormatting sqref="U345">
    <cfRule type="cellIs" dxfId="452" priority="430" operator="equal">
      <formula>T345  = 1</formula>
    </cfRule>
  </conditionalFormatting>
  <conditionalFormatting sqref="U345">
    <cfRule type="cellIs" dxfId="451" priority="429" operator="equal">
      <formula>T345  = 1</formula>
    </cfRule>
  </conditionalFormatting>
  <conditionalFormatting sqref="U345">
    <cfRule type="cellIs" dxfId="450" priority="428" operator="equal">
      <formula>T345  = 1</formula>
    </cfRule>
  </conditionalFormatting>
  <conditionalFormatting sqref="U115">
    <cfRule type="cellIs" dxfId="449" priority="427" operator="equal">
      <formula>T115  = 1</formula>
    </cfRule>
  </conditionalFormatting>
  <conditionalFormatting sqref="U115">
    <cfRule type="cellIs" dxfId="448" priority="426" operator="equal">
      <formula>T115  = 1</formula>
    </cfRule>
  </conditionalFormatting>
  <conditionalFormatting sqref="U115">
    <cfRule type="cellIs" dxfId="447" priority="425" operator="equal">
      <formula>T115  = 1</formula>
    </cfRule>
  </conditionalFormatting>
  <conditionalFormatting sqref="U115">
    <cfRule type="cellIs" dxfId="446" priority="424" operator="equal">
      <formula>T115  = 1</formula>
    </cfRule>
  </conditionalFormatting>
  <conditionalFormatting sqref="U115">
    <cfRule type="cellIs" dxfId="445" priority="423" operator="equal">
      <formula>T115  = 1</formula>
    </cfRule>
  </conditionalFormatting>
  <conditionalFormatting sqref="U115">
    <cfRule type="cellIs" dxfId="444" priority="422" operator="equal">
      <formula>T115  = 1</formula>
    </cfRule>
  </conditionalFormatting>
  <conditionalFormatting sqref="U115">
    <cfRule type="cellIs" dxfId="443" priority="421" operator="equal">
      <formula>T115  = 1</formula>
    </cfRule>
  </conditionalFormatting>
  <conditionalFormatting sqref="U115">
    <cfRule type="cellIs" dxfId="442" priority="420" operator="equal">
      <formula>T115  = 1</formula>
    </cfRule>
  </conditionalFormatting>
  <conditionalFormatting sqref="U115">
    <cfRule type="cellIs" dxfId="441" priority="419" operator="equal">
      <formula>T115  = 1</formula>
    </cfRule>
  </conditionalFormatting>
  <conditionalFormatting sqref="U115">
    <cfRule type="cellIs" dxfId="440" priority="418" operator="equal">
      <formula>T115  = 1</formula>
    </cfRule>
  </conditionalFormatting>
  <conditionalFormatting sqref="U115">
    <cfRule type="cellIs" dxfId="439" priority="417" operator="equal">
      <formula>T115  = 1</formula>
    </cfRule>
  </conditionalFormatting>
  <conditionalFormatting sqref="U115">
    <cfRule type="cellIs" dxfId="438" priority="416" operator="equal">
      <formula>T115  = 1</formula>
    </cfRule>
  </conditionalFormatting>
  <conditionalFormatting sqref="U115">
    <cfRule type="cellIs" dxfId="437" priority="415" operator="equal">
      <formula>T115  = 1</formula>
    </cfRule>
  </conditionalFormatting>
  <conditionalFormatting sqref="U115">
    <cfRule type="cellIs" dxfId="436" priority="414" operator="equal">
      <formula>T115  = 1</formula>
    </cfRule>
  </conditionalFormatting>
  <conditionalFormatting sqref="U115">
    <cfRule type="cellIs" dxfId="435" priority="413" operator="equal">
      <formula>T115  = 1</formula>
    </cfRule>
  </conditionalFormatting>
  <conditionalFormatting sqref="U115">
    <cfRule type="cellIs" dxfId="434" priority="412" operator="equal">
      <formula>T115  = 1</formula>
    </cfRule>
  </conditionalFormatting>
  <conditionalFormatting sqref="U115">
    <cfRule type="cellIs" dxfId="433" priority="411" operator="equal">
      <formula>T115  = 1</formula>
    </cfRule>
  </conditionalFormatting>
  <conditionalFormatting sqref="U115">
    <cfRule type="cellIs" dxfId="432" priority="410" operator="equal">
      <formula>T115  = 1</formula>
    </cfRule>
  </conditionalFormatting>
  <conditionalFormatting sqref="U115">
    <cfRule type="cellIs" dxfId="431" priority="409" operator="equal">
      <formula>T115  = 1</formula>
    </cfRule>
  </conditionalFormatting>
  <conditionalFormatting sqref="U115">
    <cfRule type="cellIs" dxfId="430" priority="408" operator="equal">
      <formula>T115  = 1</formula>
    </cfRule>
  </conditionalFormatting>
  <conditionalFormatting sqref="U115">
    <cfRule type="cellIs" dxfId="429" priority="407" operator="equal">
      <formula>T115  = 1</formula>
    </cfRule>
  </conditionalFormatting>
  <conditionalFormatting sqref="U115">
    <cfRule type="cellIs" dxfId="428" priority="406" operator="equal">
      <formula>T115  = 1</formula>
    </cfRule>
  </conditionalFormatting>
  <conditionalFormatting sqref="U115">
    <cfRule type="cellIs" dxfId="427" priority="405" operator="equal">
      <formula>T115  = 1</formula>
    </cfRule>
  </conditionalFormatting>
  <conditionalFormatting sqref="B354:R354 T354">
    <cfRule type="containsBlanks" dxfId="426" priority="404">
      <formula>LEN(TRIM(B354))=0</formula>
    </cfRule>
  </conditionalFormatting>
  <conditionalFormatting sqref="C354:Q354 T354">
    <cfRule type="containsText" dxfId="425" priority="403" operator="containsText" text="&quot; &quot;">
      <formula>NOT(ISERROR(SEARCH(""" """,C354)))</formula>
    </cfRule>
  </conditionalFormatting>
  <conditionalFormatting sqref="C354:Q354 T354">
    <cfRule type="containsText" dxfId="424" priority="401" stopIfTrue="1" operator="containsText" text="&quot; &quot;">
      <formula>NOT(ISERROR(SEARCH(""" """,C354)))</formula>
    </cfRule>
    <cfRule type="cellIs" dxfId="423" priority="402" operator="equal">
      <formula>0</formula>
    </cfRule>
  </conditionalFormatting>
  <conditionalFormatting sqref="O354:Q354 D354:G354 T354">
    <cfRule type="containsText" dxfId="422" priority="398" operator="containsText" text="&quot;&quot;">
      <formula>NOT(ISERROR(SEARCH("""""",D354)))</formula>
    </cfRule>
    <cfRule type="containsText" dxfId="421" priority="399" operator="containsText" text="&quot; &quot;">
      <formula>NOT(ISERROR(SEARCH(""" """,D354)))</formula>
    </cfRule>
    <cfRule type="containsText" dxfId="420" priority="400" operator="containsText" text="&quot; &quot;">
      <formula>NOT(ISERROR(SEARCH(""" """,D354)))</formula>
    </cfRule>
  </conditionalFormatting>
  <conditionalFormatting sqref="H354:N354 C354">
    <cfRule type="containsText" dxfId="419" priority="396" operator="containsText" text=" ">
      <formula>NOT(ISERROR(SEARCH(" ",C354)))</formula>
    </cfRule>
    <cfRule type="containsText" dxfId="418" priority="397" operator="containsText" text="&quot; &quot;">
      <formula>NOT(ISERROR(SEARCH(""" """,C354)))</formula>
    </cfRule>
  </conditionalFormatting>
  <conditionalFormatting sqref="H354:N354 C354">
    <cfRule type="cellIs" dxfId="417" priority="391" operator="equal">
      <formula>""" """</formula>
    </cfRule>
    <cfRule type="containsText" dxfId="416" priority="392" operator="containsText" text="&quot;&quot;, 0">
      <formula>NOT(ISERROR(SEARCH(""""", 0",C354)))</formula>
    </cfRule>
    <cfRule type="containsText" dxfId="415" priority="393" operator="containsText" text="&quot;&quot;">
      <formula>NOT(ISERROR(SEARCH("""""",C354)))</formula>
    </cfRule>
    <cfRule type="containsText" dxfId="414" priority="394" operator="containsText" text="&quot; &quot;">
      <formula>NOT(ISERROR(SEARCH(""" """,C354)))</formula>
    </cfRule>
    <cfRule type="containsText" dxfId="413" priority="395" operator="containsText" text="&quot; &quot;">
      <formula>NOT(ISERROR(SEARCH(""" """,C354)))</formula>
    </cfRule>
  </conditionalFormatting>
  <conditionalFormatting sqref="U354">
    <cfRule type="cellIs" dxfId="412" priority="390" operator="equal">
      <formula>T354  = 1</formula>
    </cfRule>
  </conditionalFormatting>
  <conditionalFormatting sqref="U354">
    <cfRule type="cellIs" dxfId="411" priority="389" operator="equal">
      <formula>T354  = 1</formula>
    </cfRule>
  </conditionalFormatting>
  <conditionalFormatting sqref="U354">
    <cfRule type="cellIs" dxfId="410" priority="388" operator="equal">
      <formula>T354  = 1</formula>
    </cfRule>
  </conditionalFormatting>
  <conditionalFormatting sqref="U354">
    <cfRule type="cellIs" dxfId="409" priority="387" operator="equal">
      <formula>T354  = 1</formula>
    </cfRule>
  </conditionalFormatting>
  <conditionalFormatting sqref="U354">
    <cfRule type="cellIs" dxfId="408" priority="386" operator="equal">
      <formula>T354  = 1</formula>
    </cfRule>
  </conditionalFormatting>
  <conditionalFormatting sqref="U354">
    <cfRule type="cellIs" dxfId="407" priority="385" operator="equal">
      <formula>T354  = 1</formula>
    </cfRule>
  </conditionalFormatting>
  <conditionalFormatting sqref="U354">
    <cfRule type="cellIs" dxfId="406" priority="384" operator="equal">
      <formula>T354  = 1</formula>
    </cfRule>
  </conditionalFormatting>
  <conditionalFormatting sqref="U354">
    <cfRule type="cellIs" dxfId="405" priority="383" operator="equal">
      <formula>T354  = 1</formula>
    </cfRule>
  </conditionalFormatting>
  <conditionalFormatting sqref="U354">
    <cfRule type="cellIs" dxfId="404" priority="382" operator="equal">
      <formula>T354  = 1</formula>
    </cfRule>
  </conditionalFormatting>
  <conditionalFormatting sqref="U354">
    <cfRule type="cellIs" dxfId="403" priority="381" operator="equal">
      <formula>T354  = 1</formula>
    </cfRule>
  </conditionalFormatting>
  <conditionalFormatting sqref="U354">
    <cfRule type="cellIs" dxfId="402" priority="380" operator="equal">
      <formula>T354  = 1</formula>
    </cfRule>
  </conditionalFormatting>
  <conditionalFormatting sqref="U354">
    <cfRule type="cellIs" dxfId="401" priority="379" operator="equal">
      <formula>T354  = 1</formula>
    </cfRule>
  </conditionalFormatting>
  <conditionalFormatting sqref="U354">
    <cfRule type="cellIs" dxfId="400" priority="378" operator="equal">
      <formula>T354  = 1</formula>
    </cfRule>
  </conditionalFormatting>
  <conditionalFormatting sqref="U354">
    <cfRule type="cellIs" dxfId="399" priority="377" operator="equal">
      <formula>T354  = 1</formula>
    </cfRule>
  </conditionalFormatting>
  <conditionalFormatting sqref="U354">
    <cfRule type="cellIs" dxfId="398" priority="376" operator="equal">
      <formula>T354  = 1</formula>
    </cfRule>
  </conditionalFormatting>
  <conditionalFormatting sqref="U354">
    <cfRule type="cellIs" dxfId="397" priority="375" operator="equal">
      <formula>T354  = 1</formula>
    </cfRule>
  </conditionalFormatting>
  <conditionalFormatting sqref="U354">
    <cfRule type="cellIs" dxfId="396" priority="374" operator="equal">
      <formula>T354  = 1</formula>
    </cfRule>
  </conditionalFormatting>
  <conditionalFormatting sqref="U354">
    <cfRule type="cellIs" dxfId="395" priority="373" operator="equal">
      <formula>T354  = 1</formula>
    </cfRule>
  </conditionalFormatting>
  <conditionalFormatting sqref="U354">
    <cfRule type="cellIs" dxfId="394" priority="372" operator="equal">
      <formula>T354  = 1</formula>
    </cfRule>
  </conditionalFormatting>
  <conditionalFormatting sqref="U354">
    <cfRule type="cellIs" dxfId="393" priority="371" operator="equal">
      <formula>T354  = 1</formula>
    </cfRule>
  </conditionalFormatting>
  <conditionalFormatting sqref="U354">
    <cfRule type="cellIs" dxfId="392" priority="370" operator="equal">
      <formula>T354  = 1</formula>
    </cfRule>
  </conditionalFormatting>
  <conditionalFormatting sqref="U354">
    <cfRule type="cellIs" dxfId="391" priority="369" operator="equal">
      <formula>T354  = 1</formula>
    </cfRule>
  </conditionalFormatting>
  <conditionalFormatting sqref="U354">
    <cfRule type="cellIs" dxfId="390" priority="368" operator="equal">
      <formula>T354  = 1</formula>
    </cfRule>
  </conditionalFormatting>
  <conditionalFormatting sqref="U354">
    <cfRule type="cellIs" dxfId="389" priority="367" operator="equal">
      <formula>T354  = 1</formula>
    </cfRule>
  </conditionalFormatting>
  <conditionalFormatting sqref="U354">
    <cfRule type="cellIs" dxfId="388" priority="366" operator="equal">
      <formula>T354  = 1</formula>
    </cfRule>
  </conditionalFormatting>
  <conditionalFormatting sqref="U354">
    <cfRule type="cellIs" dxfId="387" priority="365" operator="equal">
      <formula>T354  = 1</formula>
    </cfRule>
  </conditionalFormatting>
  <conditionalFormatting sqref="U354">
    <cfRule type="cellIs" dxfId="386" priority="364" operator="equal">
      <formula>T354  = 1</formula>
    </cfRule>
  </conditionalFormatting>
  <conditionalFormatting sqref="U354">
    <cfRule type="cellIs" dxfId="385" priority="363" operator="equal">
      <formula>T354  = 1</formula>
    </cfRule>
  </conditionalFormatting>
  <conditionalFormatting sqref="U354">
    <cfRule type="cellIs" dxfId="384" priority="362" operator="equal">
      <formula>T354  = 1</formula>
    </cfRule>
  </conditionalFormatting>
  <conditionalFormatting sqref="U354">
    <cfRule type="cellIs" dxfId="383" priority="361" operator="equal">
      <formula>T354  = 1</formula>
    </cfRule>
  </conditionalFormatting>
  <conditionalFormatting sqref="U354">
    <cfRule type="cellIs" dxfId="382" priority="360" operator="equal">
      <formula>T354  = 1</formula>
    </cfRule>
  </conditionalFormatting>
  <conditionalFormatting sqref="U354">
    <cfRule type="cellIs" dxfId="381" priority="359" operator="equal">
      <formula>T354  = 1</formula>
    </cfRule>
  </conditionalFormatting>
  <conditionalFormatting sqref="U354">
    <cfRule type="cellIs" dxfId="380" priority="358" operator="equal">
      <formula>T354  = 1</formula>
    </cfRule>
  </conditionalFormatting>
  <conditionalFormatting sqref="U354">
    <cfRule type="cellIs" dxfId="379" priority="357" operator="equal">
      <formula>T354  = 1</formula>
    </cfRule>
  </conditionalFormatting>
  <conditionalFormatting sqref="U354">
    <cfRule type="cellIs" dxfId="378" priority="356" operator="equal">
      <formula>T354  = 1</formula>
    </cfRule>
  </conditionalFormatting>
  <conditionalFormatting sqref="U354">
    <cfRule type="cellIs" dxfId="377" priority="355" operator="equal">
      <formula>T354  = 1</formula>
    </cfRule>
  </conditionalFormatting>
  <conditionalFormatting sqref="U354">
    <cfRule type="cellIs" dxfId="376" priority="354" operator="equal">
      <formula>T354  = 1</formula>
    </cfRule>
  </conditionalFormatting>
  <conditionalFormatting sqref="U354">
    <cfRule type="cellIs" dxfId="375" priority="353" operator="equal">
      <formula>T354  = 1</formula>
    </cfRule>
  </conditionalFormatting>
  <conditionalFormatting sqref="E354:N354 B354:C354">
    <cfRule type="containsBlanks" dxfId="374" priority="352">
      <formula>LEN(TRIM(B354))=0</formula>
    </cfRule>
  </conditionalFormatting>
  <conditionalFormatting sqref="E354:N354 C354">
    <cfRule type="containsText" dxfId="373" priority="351" operator="containsText" text="&quot; &quot;">
      <formula>NOT(ISERROR(SEARCH(""" """,C354)))</formula>
    </cfRule>
  </conditionalFormatting>
  <conditionalFormatting sqref="E354:N354 C354">
    <cfRule type="containsText" dxfId="372" priority="349" stopIfTrue="1" operator="containsText" text="&quot; &quot;">
      <formula>NOT(ISERROR(SEARCH(""" """,C354)))</formula>
    </cfRule>
    <cfRule type="cellIs" dxfId="371" priority="350" operator="equal">
      <formula>0</formula>
    </cfRule>
  </conditionalFormatting>
  <conditionalFormatting sqref="E354:G354">
    <cfRule type="containsText" dxfId="370" priority="346" operator="containsText" text="&quot;&quot;">
      <formula>NOT(ISERROR(SEARCH("""""",E354)))</formula>
    </cfRule>
    <cfRule type="containsText" dxfId="369" priority="347" operator="containsText" text="&quot; &quot;">
      <formula>NOT(ISERROR(SEARCH(""" """,E354)))</formula>
    </cfRule>
    <cfRule type="containsText" dxfId="368" priority="348" operator="containsText" text="&quot; &quot;">
      <formula>NOT(ISERROR(SEARCH(""" """,E354)))</formula>
    </cfRule>
  </conditionalFormatting>
  <conditionalFormatting sqref="H354:N354 C354">
    <cfRule type="containsText" dxfId="367" priority="344" operator="containsText" text=" ">
      <formula>NOT(ISERROR(SEARCH(" ",C354)))</formula>
    </cfRule>
    <cfRule type="containsText" dxfId="366" priority="345" operator="containsText" text="&quot; &quot;">
      <formula>NOT(ISERROR(SEARCH(""" """,C354)))</formula>
    </cfRule>
  </conditionalFormatting>
  <conditionalFormatting sqref="H354:N354 C354">
    <cfRule type="cellIs" dxfId="365" priority="339" operator="equal">
      <formula>""" """</formula>
    </cfRule>
    <cfRule type="containsText" dxfId="364" priority="340" operator="containsText" text="&quot;&quot;, 0">
      <formula>NOT(ISERROR(SEARCH(""""", 0",C354)))</formula>
    </cfRule>
    <cfRule type="containsText" dxfId="363" priority="341" operator="containsText" text="&quot;&quot;">
      <formula>NOT(ISERROR(SEARCH("""""",C354)))</formula>
    </cfRule>
    <cfRule type="containsText" dxfId="362" priority="342" operator="containsText" text="&quot; &quot;">
      <formula>NOT(ISERROR(SEARCH(""" """,C354)))</formula>
    </cfRule>
    <cfRule type="containsText" dxfId="361" priority="343" operator="containsText" text="&quot; &quot;">
      <formula>NOT(ISERROR(SEARCH(""" """,C354)))</formula>
    </cfRule>
  </conditionalFormatting>
  <conditionalFormatting sqref="Q354:R354 T354">
    <cfRule type="containsBlanks" dxfId="360" priority="338">
      <formula>LEN(TRIM(Q354))=0</formula>
    </cfRule>
  </conditionalFormatting>
  <conditionalFormatting sqref="Q354 T354">
    <cfRule type="containsText" dxfId="359" priority="337" operator="containsText" text="&quot; &quot;">
      <formula>NOT(ISERROR(SEARCH(""" """,Q354)))</formula>
    </cfRule>
  </conditionalFormatting>
  <conditionalFormatting sqref="Q354 T354">
    <cfRule type="containsText" dxfId="358" priority="335" stopIfTrue="1" operator="containsText" text="&quot; &quot;">
      <formula>NOT(ISERROR(SEARCH(""" """,Q354)))</formula>
    </cfRule>
    <cfRule type="cellIs" dxfId="357" priority="336" operator="equal">
      <formula>0</formula>
    </cfRule>
  </conditionalFormatting>
  <conditionalFormatting sqref="Q354 T354">
    <cfRule type="containsText" dxfId="356" priority="332" operator="containsText" text="&quot;&quot;">
      <formula>NOT(ISERROR(SEARCH("""""",Q354)))</formula>
    </cfRule>
    <cfRule type="containsText" dxfId="355" priority="333" operator="containsText" text="&quot; &quot;">
      <formula>NOT(ISERROR(SEARCH(""" """,Q354)))</formula>
    </cfRule>
    <cfRule type="containsText" dxfId="354" priority="334" operator="containsText" text="&quot; &quot;">
      <formula>NOT(ISERROR(SEARCH(""" """,Q354)))</formula>
    </cfRule>
  </conditionalFormatting>
  <conditionalFormatting sqref="U354">
    <cfRule type="cellIs" dxfId="353" priority="331" operator="equal">
      <formula>T354  = 1</formula>
    </cfRule>
  </conditionalFormatting>
  <conditionalFormatting sqref="U354">
    <cfRule type="cellIs" dxfId="352" priority="330" operator="equal">
      <formula>T354  = 1</formula>
    </cfRule>
  </conditionalFormatting>
  <conditionalFormatting sqref="U354">
    <cfRule type="cellIs" dxfId="351" priority="329" operator="equal">
      <formula>T354  = 1</formula>
    </cfRule>
  </conditionalFormatting>
  <conditionalFormatting sqref="U354">
    <cfRule type="cellIs" dxfId="350" priority="328" operator="equal">
      <formula>T354  = 1</formula>
    </cfRule>
  </conditionalFormatting>
  <conditionalFormatting sqref="U354">
    <cfRule type="cellIs" dxfId="349" priority="327" operator="equal">
      <formula>T354  = 1</formula>
    </cfRule>
  </conditionalFormatting>
  <conditionalFormatting sqref="U354">
    <cfRule type="cellIs" dxfId="348" priority="326" operator="equal">
      <formula>T354  = 1</formula>
    </cfRule>
  </conditionalFormatting>
  <conditionalFormatting sqref="U354">
    <cfRule type="cellIs" dxfId="347" priority="325" operator="equal">
      <formula>T354  = 1</formula>
    </cfRule>
  </conditionalFormatting>
  <conditionalFormatting sqref="U354">
    <cfRule type="cellIs" dxfId="346" priority="324" operator="equal">
      <formula>T354  = 1</formula>
    </cfRule>
  </conditionalFormatting>
  <conditionalFormatting sqref="U354">
    <cfRule type="cellIs" dxfId="345" priority="323" operator="equal">
      <formula>T354  = 1</formula>
    </cfRule>
  </conditionalFormatting>
  <conditionalFormatting sqref="U354">
    <cfRule type="cellIs" dxfId="344" priority="322" operator="equal">
      <formula>T354  = 1</formula>
    </cfRule>
  </conditionalFormatting>
  <conditionalFormatting sqref="U354">
    <cfRule type="cellIs" dxfId="343" priority="321" operator="equal">
      <formula>T354  = 1</formula>
    </cfRule>
  </conditionalFormatting>
  <conditionalFormatting sqref="U354">
    <cfRule type="cellIs" dxfId="342" priority="320" operator="equal">
      <formula>T354  = 1</formula>
    </cfRule>
  </conditionalFormatting>
  <conditionalFormatting sqref="U354">
    <cfRule type="cellIs" dxfId="341" priority="319" operator="equal">
      <formula>T354  = 1</formula>
    </cfRule>
  </conditionalFormatting>
  <conditionalFormatting sqref="U354">
    <cfRule type="cellIs" dxfId="340" priority="318" operator="equal">
      <formula>T354  = 1</formula>
    </cfRule>
  </conditionalFormatting>
  <conditionalFormatting sqref="U354">
    <cfRule type="cellIs" dxfId="339" priority="317" operator="equal">
      <formula>T354  = 1</formula>
    </cfRule>
  </conditionalFormatting>
  <conditionalFormatting sqref="U354">
    <cfRule type="cellIs" dxfId="338" priority="316" operator="equal">
      <formula>T354  = 1</formula>
    </cfRule>
  </conditionalFormatting>
  <conditionalFormatting sqref="U354">
    <cfRule type="cellIs" dxfId="337" priority="315" operator="equal">
      <formula>T354  = 1</formula>
    </cfRule>
  </conditionalFormatting>
  <conditionalFormatting sqref="U354">
    <cfRule type="cellIs" dxfId="336" priority="314" operator="equal">
      <formula>T354  = 1</formula>
    </cfRule>
  </conditionalFormatting>
  <conditionalFormatting sqref="U354">
    <cfRule type="cellIs" dxfId="335" priority="313" operator="equal">
      <formula>T354  = 1</formula>
    </cfRule>
  </conditionalFormatting>
  <conditionalFormatting sqref="U354">
    <cfRule type="cellIs" dxfId="334" priority="312" operator="equal">
      <formula>T354  = 1</formula>
    </cfRule>
  </conditionalFormatting>
  <conditionalFormatting sqref="U354">
    <cfRule type="cellIs" dxfId="333" priority="311" operator="equal">
      <formula>T354  = 1</formula>
    </cfRule>
  </conditionalFormatting>
  <conditionalFormatting sqref="U354">
    <cfRule type="cellIs" dxfId="332" priority="310" operator="equal">
      <formula>T354  = 1</formula>
    </cfRule>
  </conditionalFormatting>
  <conditionalFormatting sqref="U354">
    <cfRule type="cellIs" dxfId="331" priority="309" operator="equal">
      <formula>T354  = 1</formula>
    </cfRule>
  </conditionalFormatting>
  <conditionalFormatting sqref="U354">
    <cfRule type="cellIs" dxfId="330" priority="308" operator="equal">
      <formula>T354  = 1</formula>
    </cfRule>
  </conditionalFormatting>
  <conditionalFormatting sqref="U354">
    <cfRule type="cellIs" dxfId="329" priority="307" operator="equal">
      <formula>T354  = 1</formula>
    </cfRule>
  </conditionalFormatting>
  <conditionalFormatting sqref="U354">
    <cfRule type="cellIs" dxfId="328" priority="306" operator="equal">
      <formula>T354  = 1</formula>
    </cfRule>
  </conditionalFormatting>
  <conditionalFormatting sqref="U354">
    <cfRule type="cellIs" dxfId="327" priority="305" operator="equal">
      <formula>T354  = 1</formula>
    </cfRule>
  </conditionalFormatting>
  <conditionalFormatting sqref="U354">
    <cfRule type="cellIs" dxfId="326" priority="304" operator="equal">
      <formula>T354  = 1</formula>
    </cfRule>
  </conditionalFormatting>
  <conditionalFormatting sqref="B355:R355 T355">
    <cfRule type="containsBlanks" dxfId="325" priority="303">
      <formula>LEN(TRIM(B355))=0</formula>
    </cfRule>
  </conditionalFormatting>
  <conditionalFormatting sqref="C355:Q355 T355">
    <cfRule type="containsText" dxfId="324" priority="302" operator="containsText" text="&quot; &quot;">
      <formula>NOT(ISERROR(SEARCH(""" """,C355)))</formula>
    </cfRule>
  </conditionalFormatting>
  <conditionalFormatting sqref="C355:Q355 T355">
    <cfRule type="containsText" dxfId="323" priority="300" stopIfTrue="1" operator="containsText" text="&quot; &quot;">
      <formula>NOT(ISERROR(SEARCH(""" """,C355)))</formula>
    </cfRule>
    <cfRule type="cellIs" dxfId="322" priority="301" operator="equal">
      <formula>0</formula>
    </cfRule>
  </conditionalFormatting>
  <conditionalFormatting sqref="O355:Q355 D355:G355 T355">
    <cfRule type="containsText" dxfId="321" priority="297" operator="containsText" text="&quot;&quot;">
      <formula>NOT(ISERROR(SEARCH("""""",D355)))</formula>
    </cfRule>
    <cfRule type="containsText" dxfId="320" priority="298" operator="containsText" text="&quot; &quot;">
      <formula>NOT(ISERROR(SEARCH(""" """,D355)))</formula>
    </cfRule>
    <cfRule type="containsText" dxfId="319" priority="299" operator="containsText" text="&quot; &quot;">
      <formula>NOT(ISERROR(SEARCH(""" """,D355)))</formula>
    </cfRule>
  </conditionalFormatting>
  <conditionalFormatting sqref="H355:N355 C355">
    <cfRule type="containsText" dxfId="318" priority="295" operator="containsText" text=" ">
      <formula>NOT(ISERROR(SEARCH(" ",C355)))</formula>
    </cfRule>
    <cfRule type="containsText" dxfId="317" priority="296" operator="containsText" text="&quot; &quot;">
      <formula>NOT(ISERROR(SEARCH(""" """,C355)))</formula>
    </cfRule>
  </conditionalFormatting>
  <conditionalFormatting sqref="H355:N355 C355">
    <cfRule type="cellIs" dxfId="316" priority="290" operator="equal">
      <formula>""" """</formula>
    </cfRule>
    <cfRule type="containsText" dxfId="315" priority="291" operator="containsText" text="&quot;&quot;, 0">
      <formula>NOT(ISERROR(SEARCH(""""", 0",C355)))</formula>
    </cfRule>
    <cfRule type="containsText" dxfId="314" priority="292" operator="containsText" text="&quot;&quot;">
      <formula>NOT(ISERROR(SEARCH("""""",C355)))</formula>
    </cfRule>
    <cfRule type="containsText" dxfId="313" priority="293" operator="containsText" text="&quot; &quot;">
      <formula>NOT(ISERROR(SEARCH(""" """,C355)))</formula>
    </cfRule>
    <cfRule type="containsText" dxfId="312" priority="294" operator="containsText" text="&quot; &quot;">
      <formula>NOT(ISERROR(SEARCH(""" """,C355)))</formula>
    </cfRule>
  </conditionalFormatting>
  <conditionalFormatting sqref="U355">
    <cfRule type="cellIs" dxfId="311" priority="289" operator="equal">
      <formula>T355  = 1</formula>
    </cfRule>
  </conditionalFormatting>
  <conditionalFormatting sqref="U355">
    <cfRule type="cellIs" dxfId="310" priority="288" operator="equal">
      <formula>T355  = 1</formula>
    </cfRule>
  </conditionalFormatting>
  <conditionalFormatting sqref="U355">
    <cfRule type="cellIs" dxfId="309" priority="287" operator="equal">
      <formula>T355  = 1</formula>
    </cfRule>
  </conditionalFormatting>
  <conditionalFormatting sqref="U355">
    <cfRule type="cellIs" dxfId="308" priority="286" operator="equal">
      <formula>T355  = 1</formula>
    </cfRule>
  </conditionalFormatting>
  <conditionalFormatting sqref="U355">
    <cfRule type="cellIs" dxfId="307" priority="285" operator="equal">
      <formula>T355  = 1</formula>
    </cfRule>
  </conditionalFormatting>
  <conditionalFormatting sqref="U355">
    <cfRule type="cellIs" dxfId="306" priority="284" operator="equal">
      <formula>T355  = 1</formula>
    </cfRule>
  </conditionalFormatting>
  <conditionalFormatting sqref="U355">
    <cfRule type="cellIs" dxfId="305" priority="283" operator="equal">
      <formula>T355  = 1</formula>
    </cfRule>
  </conditionalFormatting>
  <conditionalFormatting sqref="U355">
    <cfRule type="cellIs" dxfId="304" priority="282" operator="equal">
      <formula>T355  = 1</formula>
    </cfRule>
  </conditionalFormatting>
  <conditionalFormatting sqref="U355">
    <cfRule type="cellIs" dxfId="303" priority="281" operator="equal">
      <formula>T355  = 1</formula>
    </cfRule>
  </conditionalFormatting>
  <conditionalFormatting sqref="U355">
    <cfRule type="cellIs" dxfId="302" priority="280" operator="equal">
      <formula>T355  = 1</formula>
    </cfRule>
  </conditionalFormatting>
  <conditionalFormatting sqref="U355">
    <cfRule type="cellIs" dxfId="301" priority="279" operator="equal">
      <formula>T355  = 1</formula>
    </cfRule>
  </conditionalFormatting>
  <conditionalFormatting sqref="U355">
    <cfRule type="cellIs" dxfId="300" priority="278" operator="equal">
      <formula>T355  = 1</formula>
    </cfRule>
  </conditionalFormatting>
  <conditionalFormatting sqref="U355">
    <cfRule type="cellIs" dxfId="299" priority="277" operator="equal">
      <formula>T355  = 1</formula>
    </cfRule>
  </conditionalFormatting>
  <conditionalFormatting sqref="U355">
    <cfRule type="cellIs" dxfId="298" priority="276" operator="equal">
      <formula>T355  = 1</formula>
    </cfRule>
  </conditionalFormatting>
  <conditionalFormatting sqref="U355">
    <cfRule type="cellIs" dxfId="297" priority="275" operator="equal">
      <formula>T355  = 1</formula>
    </cfRule>
  </conditionalFormatting>
  <conditionalFormatting sqref="U355">
    <cfRule type="cellIs" dxfId="296" priority="274" operator="equal">
      <formula>T355  = 1</formula>
    </cfRule>
  </conditionalFormatting>
  <conditionalFormatting sqref="U355">
    <cfRule type="cellIs" dxfId="295" priority="273" operator="equal">
      <formula>T355  = 1</formula>
    </cfRule>
  </conditionalFormatting>
  <conditionalFormatting sqref="U355">
    <cfRule type="cellIs" dxfId="294" priority="272" operator="equal">
      <formula>T355  = 1</formula>
    </cfRule>
  </conditionalFormatting>
  <conditionalFormatting sqref="U355">
    <cfRule type="cellIs" dxfId="293" priority="271" operator="equal">
      <formula>T355  = 1</formula>
    </cfRule>
  </conditionalFormatting>
  <conditionalFormatting sqref="U355">
    <cfRule type="cellIs" dxfId="292" priority="270" operator="equal">
      <formula>T355  = 1</formula>
    </cfRule>
  </conditionalFormatting>
  <conditionalFormatting sqref="U355">
    <cfRule type="cellIs" dxfId="291" priority="269" operator="equal">
      <formula>T355  = 1</formula>
    </cfRule>
  </conditionalFormatting>
  <conditionalFormatting sqref="U355">
    <cfRule type="cellIs" dxfId="290" priority="268" operator="equal">
      <formula>T355  = 1</formula>
    </cfRule>
  </conditionalFormatting>
  <conditionalFormatting sqref="U355">
    <cfRule type="cellIs" dxfId="289" priority="267" operator="equal">
      <formula>T355  = 1</formula>
    </cfRule>
  </conditionalFormatting>
  <conditionalFormatting sqref="U355">
    <cfRule type="cellIs" dxfId="288" priority="266" operator="equal">
      <formula>T355  = 1</formula>
    </cfRule>
  </conditionalFormatting>
  <conditionalFormatting sqref="U355">
    <cfRule type="cellIs" dxfId="287" priority="265" operator="equal">
      <formula>T355  = 1</formula>
    </cfRule>
  </conditionalFormatting>
  <conditionalFormatting sqref="U355">
    <cfRule type="cellIs" dxfId="286" priority="264" operator="equal">
      <formula>T355  = 1</formula>
    </cfRule>
  </conditionalFormatting>
  <conditionalFormatting sqref="U355">
    <cfRule type="cellIs" dxfId="285" priority="263" operator="equal">
      <formula>T355  = 1</formula>
    </cfRule>
  </conditionalFormatting>
  <conditionalFormatting sqref="U355">
    <cfRule type="cellIs" dxfId="284" priority="262" operator="equal">
      <formula>T355  = 1</formula>
    </cfRule>
  </conditionalFormatting>
  <conditionalFormatting sqref="U355">
    <cfRule type="cellIs" dxfId="283" priority="261" operator="equal">
      <formula>T355  = 1</formula>
    </cfRule>
  </conditionalFormatting>
  <conditionalFormatting sqref="U355">
    <cfRule type="cellIs" dxfId="282" priority="260" operator="equal">
      <formula>T355  = 1</formula>
    </cfRule>
  </conditionalFormatting>
  <conditionalFormatting sqref="U355">
    <cfRule type="cellIs" dxfId="281" priority="259" operator="equal">
      <formula>T355  = 1</formula>
    </cfRule>
  </conditionalFormatting>
  <conditionalFormatting sqref="U355">
    <cfRule type="cellIs" dxfId="280" priority="258" operator="equal">
      <formula>T355  = 1</formula>
    </cfRule>
  </conditionalFormatting>
  <conditionalFormatting sqref="U355">
    <cfRule type="cellIs" dxfId="279" priority="257" operator="equal">
      <formula>T355  = 1</formula>
    </cfRule>
  </conditionalFormatting>
  <conditionalFormatting sqref="U355">
    <cfRule type="cellIs" dxfId="278" priority="256" operator="equal">
      <formula>T355  = 1</formula>
    </cfRule>
  </conditionalFormatting>
  <conditionalFormatting sqref="U355">
    <cfRule type="cellIs" dxfId="277" priority="255" operator="equal">
      <formula>T355  = 1</formula>
    </cfRule>
  </conditionalFormatting>
  <conditionalFormatting sqref="U355">
    <cfRule type="cellIs" dxfId="276" priority="254" operator="equal">
      <formula>T355  = 1</formula>
    </cfRule>
  </conditionalFormatting>
  <conditionalFormatting sqref="U355">
    <cfRule type="cellIs" dxfId="275" priority="253" operator="equal">
      <formula>T355  = 1</formula>
    </cfRule>
  </conditionalFormatting>
  <conditionalFormatting sqref="U355">
    <cfRule type="cellIs" dxfId="274" priority="252" operator="equal">
      <formula>T355  = 1</formula>
    </cfRule>
  </conditionalFormatting>
  <conditionalFormatting sqref="E355:N355 B355:C355">
    <cfRule type="containsBlanks" dxfId="273" priority="251">
      <formula>LEN(TRIM(B355))=0</formula>
    </cfRule>
  </conditionalFormatting>
  <conditionalFormatting sqref="E355:N355 C355">
    <cfRule type="containsText" dxfId="272" priority="250" operator="containsText" text="&quot; &quot;">
      <formula>NOT(ISERROR(SEARCH(""" """,C355)))</formula>
    </cfRule>
  </conditionalFormatting>
  <conditionalFormatting sqref="E355:N355 C355">
    <cfRule type="containsText" dxfId="271" priority="248" stopIfTrue="1" operator="containsText" text="&quot; &quot;">
      <formula>NOT(ISERROR(SEARCH(""" """,C355)))</formula>
    </cfRule>
    <cfRule type="cellIs" dxfId="270" priority="249" operator="equal">
      <formula>0</formula>
    </cfRule>
  </conditionalFormatting>
  <conditionalFormatting sqref="E355:G355">
    <cfRule type="containsText" dxfId="269" priority="245" operator="containsText" text="&quot;&quot;">
      <formula>NOT(ISERROR(SEARCH("""""",E355)))</formula>
    </cfRule>
    <cfRule type="containsText" dxfId="268" priority="246" operator="containsText" text="&quot; &quot;">
      <formula>NOT(ISERROR(SEARCH(""" """,E355)))</formula>
    </cfRule>
    <cfRule type="containsText" dxfId="267" priority="247" operator="containsText" text="&quot; &quot;">
      <formula>NOT(ISERROR(SEARCH(""" """,E355)))</formula>
    </cfRule>
  </conditionalFormatting>
  <conditionalFormatting sqref="H355:N355 C355">
    <cfRule type="containsText" dxfId="266" priority="243" operator="containsText" text=" ">
      <formula>NOT(ISERROR(SEARCH(" ",C355)))</formula>
    </cfRule>
    <cfRule type="containsText" dxfId="265" priority="244" operator="containsText" text="&quot; &quot;">
      <formula>NOT(ISERROR(SEARCH(""" """,C355)))</formula>
    </cfRule>
  </conditionalFormatting>
  <conditionalFormatting sqref="H355:N355 C355">
    <cfRule type="cellIs" dxfId="264" priority="238" operator="equal">
      <formula>""" """</formula>
    </cfRule>
    <cfRule type="containsText" dxfId="263" priority="239" operator="containsText" text="&quot;&quot;, 0">
      <formula>NOT(ISERROR(SEARCH(""""", 0",C355)))</formula>
    </cfRule>
    <cfRule type="containsText" dxfId="262" priority="240" operator="containsText" text="&quot;&quot;">
      <formula>NOT(ISERROR(SEARCH("""""",C355)))</formula>
    </cfRule>
    <cfRule type="containsText" dxfId="261" priority="241" operator="containsText" text="&quot; &quot;">
      <formula>NOT(ISERROR(SEARCH(""" """,C355)))</formula>
    </cfRule>
    <cfRule type="containsText" dxfId="260" priority="242" operator="containsText" text="&quot; &quot;">
      <formula>NOT(ISERROR(SEARCH(""" """,C355)))</formula>
    </cfRule>
  </conditionalFormatting>
  <conditionalFormatting sqref="Q355:R355 T355">
    <cfRule type="containsBlanks" dxfId="259" priority="237">
      <formula>LEN(TRIM(Q355))=0</formula>
    </cfRule>
  </conditionalFormatting>
  <conditionalFormatting sqref="Q355 T355">
    <cfRule type="containsText" dxfId="258" priority="236" operator="containsText" text="&quot; &quot;">
      <formula>NOT(ISERROR(SEARCH(""" """,Q355)))</formula>
    </cfRule>
  </conditionalFormatting>
  <conditionalFormatting sqref="Q355 T355">
    <cfRule type="containsText" dxfId="257" priority="234" stopIfTrue="1" operator="containsText" text="&quot; &quot;">
      <formula>NOT(ISERROR(SEARCH(""" """,Q355)))</formula>
    </cfRule>
    <cfRule type="cellIs" dxfId="256" priority="235" operator="equal">
      <formula>0</formula>
    </cfRule>
  </conditionalFormatting>
  <conditionalFormatting sqref="Q355 T355">
    <cfRule type="containsText" dxfId="255" priority="231" operator="containsText" text="&quot;&quot;">
      <formula>NOT(ISERROR(SEARCH("""""",Q355)))</formula>
    </cfRule>
    <cfRule type="containsText" dxfId="254" priority="232" operator="containsText" text="&quot; &quot;">
      <formula>NOT(ISERROR(SEARCH(""" """,Q355)))</formula>
    </cfRule>
    <cfRule type="containsText" dxfId="253" priority="233" operator="containsText" text="&quot; &quot;">
      <formula>NOT(ISERROR(SEARCH(""" """,Q355)))</formula>
    </cfRule>
  </conditionalFormatting>
  <conditionalFormatting sqref="U355">
    <cfRule type="cellIs" dxfId="252" priority="230" operator="equal">
      <formula>T355  = 1</formula>
    </cfRule>
  </conditionalFormatting>
  <conditionalFormatting sqref="U355">
    <cfRule type="cellIs" dxfId="251" priority="229" operator="equal">
      <formula>T355  = 1</formula>
    </cfRule>
  </conditionalFormatting>
  <conditionalFormatting sqref="U355">
    <cfRule type="cellIs" dxfId="250" priority="228" operator="equal">
      <formula>T355  = 1</formula>
    </cfRule>
  </conditionalFormatting>
  <conditionalFormatting sqref="U355">
    <cfRule type="cellIs" dxfId="249" priority="227" operator="equal">
      <formula>T355  = 1</formula>
    </cfRule>
  </conditionalFormatting>
  <conditionalFormatting sqref="U355">
    <cfRule type="cellIs" dxfId="248" priority="226" operator="equal">
      <formula>T355  = 1</formula>
    </cfRule>
  </conditionalFormatting>
  <conditionalFormatting sqref="U355">
    <cfRule type="cellIs" dxfId="247" priority="225" operator="equal">
      <formula>T355  = 1</formula>
    </cfRule>
  </conditionalFormatting>
  <conditionalFormatting sqref="U355">
    <cfRule type="cellIs" dxfId="246" priority="224" operator="equal">
      <formula>T355  = 1</formula>
    </cfRule>
  </conditionalFormatting>
  <conditionalFormatting sqref="U355">
    <cfRule type="cellIs" dxfId="245" priority="223" operator="equal">
      <formula>T355  = 1</formula>
    </cfRule>
  </conditionalFormatting>
  <conditionalFormatting sqref="U355">
    <cfRule type="cellIs" dxfId="244" priority="222" operator="equal">
      <formula>T355  = 1</formula>
    </cfRule>
  </conditionalFormatting>
  <conditionalFormatting sqref="U355">
    <cfRule type="cellIs" dxfId="243" priority="221" operator="equal">
      <formula>T355  = 1</formula>
    </cfRule>
  </conditionalFormatting>
  <conditionalFormatting sqref="U355">
    <cfRule type="cellIs" dxfId="242" priority="220" operator="equal">
      <formula>T355  = 1</formula>
    </cfRule>
  </conditionalFormatting>
  <conditionalFormatting sqref="U355">
    <cfRule type="cellIs" dxfId="241" priority="219" operator="equal">
      <formula>T355  = 1</formula>
    </cfRule>
  </conditionalFormatting>
  <conditionalFormatting sqref="U355">
    <cfRule type="cellIs" dxfId="240" priority="218" operator="equal">
      <formula>T355  = 1</formula>
    </cfRule>
  </conditionalFormatting>
  <conditionalFormatting sqref="U355">
    <cfRule type="cellIs" dxfId="239" priority="217" operator="equal">
      <formula>T355  = 1</formula>
    </cfRule>
  </conditionalFormatting>
  <conditionalFormatting sqref="U355">
    <cfRule type="cellIs" dxfId="238" priority="216" operator="equal">
      <formula>T355  = 1</formula>
    </cfRule>
  </conditionalFormatting>
  <conditionalFormatting sqref="U355">
    <cfRule type="cellIs" dxfId="237" priority="215" operator="equal">
      <formula>T355  = 1</formula>
    </cfRule>
  </conditionalFormatting>
  <conditionalFormatting sqref="U355">
    <cfRule type="cellIs" dxfId="236" priority="214" operator="equal">
      <formula>T355  = 1</formula>
    </cfRule>
  </conditionalFormatting>
  <conditionalFormatting sqref="U355">
    <cfRule type="cellIs" dxfId="235" priority="213" operator="equal">
      <formula>T355  = 1</formula>
    </cfRule>
  </conditionalFormatting>
  <conditionalFormatting sqref="U355">
    <cfRule type="cellIs" dxfId="234" priority="212" operator="equal">
      <formula>T355  = 1</formula>
    </cfRule>
  </conditionalFormatting>
  <conditionalFormatting sqref="U355">
    <cfRule type="cellIs" dxfId="233" priority="211" operator="equal">
      <formula>T355  = 1</formula>
    </cfRule>
  </conditionalFormatting>
  <conditionalFormatting sqref="U355">
    <cfRule type="cellIs" dxfId="232" priority="210" operator="equal">
      <formula>T355  = 1</formula>
    </cfRule>
  </conditionalFormatting>
  <conditionalFormatting sqref="U355">
    <cfRule type="cellIs" dxfId="231" priority="209" operator="equal">
      <formula>T355  = 1</formula>
    </cfRule>
  </conditionalFormatting>
  <conditionalFormatting sqref="U355">
    <cfRule type="cellIs" dxfId="230" priority="208" operator="equal">
      <formula>T355  = 1</formula>
    </cfRule>
  </conditionalFormatting>
  <conditionalFormatting sqref="U355">
    <cfRule type="cellIs" dxfId="229" priority="207" operator="equal">
      <formula>T355  = 1</formula>
    </cfRule>
  </conditionalFormatting>
  <conditionalFormatting sqref="U355">
    <cfRule type="cellIs" dxfId="228" priority="206" operator="equal">
      <formula>T355  = 1</formula>
    </cfRule>
  </conditionalFormatting>
  <conditionalFormatting sqref="U355">
    <cfRule type="cellIs" dxfId="227" priority="205" operator="equal">
      <formula>T355  = 1</formula>
    </cfRule>
  </conditionalFormatting>
  <conditionalFormatting sqref="U355">
    <cfRule type="cellIs" dxfId="226" priority="204" operator="equal">
      <formula>T355  = 1</formula>
    </cfRule>
  </conditionalFormatting>
  <conditionalFormatting sqref="U355">
    <cfRule type="cellIs" dxfId="225" priority="203" operator="equal">
      <formula>T355  = 1</formula>
    </cfRule>
  </conditionalFormatting>
  <conditionalFormatting sqref="B356:R356 T356">
    <cfRule type="containsBlanks" dxfId="224" priority="202">
      <formula>LEN(TRIM(B356))=0</formula>
    </cfRule>
  </conditionalFormatting>
  <conditionalFormatting sqref="C356:Q356 T356">
    <cfRule type="containsText" dxfId="223" priority="201" operator="containsText" text="&quot; &quot;">
      <formula>NOT(ISERROR(SEARCH(""" """,C356)))</formula>
    </cfRule>
  </conditionalFormatting>
  <conditionalFormatting sqref="C356:Q356 T356">
    <cfRule type="containsText" dxfId="222" priority="199" stopIfTrue="1" operator="containsText" text="&quot; &quot;">
      <formula>NOT(ISERROR(SEARCH(""" """,C356)))</formula>
    </cfRule>
    <cfRule type="cellIs" dxfId="221" priority="200" operator="equal">
      <formula>0</formula>
    </cfRule>
  </conditionalFormatting>
  <conditionalFormatting sqref="O356:Q356 D356:G356 T356">
    <cfRule type="containsText" dxfId="220" priority="196" operator="containsText" text="&quot;&quot;">
      <formula>NOT(ISERROR(SEARCH("""""",D356)))</formula>
    </cfRule>
    <cfRule type="containsText" dxfId="219" priority="197" operator="containsText" text="&quot; &quot;">
      <formula>NOT(ISERROR(SEARCH(""" """,D356)))</formula>
    </cfRule>
    <cfRule type="containsText" dxfId="218" priority="198" operator="containsText" text="&quot; &quot;">
      <formula>NOT(ISERROR(SEARCH(""" """,D356)))</formula>
    </cfRule>
  </conditionalFormatting>
  <conditionalFormatting sqref="H356:N356 C356">
    <cfRule type="containsText" dxfId="217" priority="194" operator="containsText" text=" ">
      <formula>NOT(ISERROR(SEARCH(" ",C356)))</formula>
    </cfRule>
    <cfRule type="containsText" dxfId="216" priority="195" operator="containsText" text="&quot; &quot;">
      <formula>NOT(ISERROR(SEARCH(""" """,C356)))</formula>
    </cfRule>
  </conditionalFormatting>
  <conditionalFormatting sqref="H356:N356 C356">
    <cfRule type="cellIs" dxfId="215" priority="189" operator="equal">
      <formula>""" """</formula>
    </cfRule>
    <cfRule type="containsText" dxfId="214" priority="190" operator="containsText" text="&quot;&quot;, 0">
      <formula>NOT(ISERROR(SEARCH(""""", 0",C356)))</formula>
    </cfRule>
    <cfRule type="containsText" dxfId="213" priority="191" operator="containsText" text="&quot;&quot;">
      <formula>NOT(ISERROR(SEARCH("""""",C356)))</formula>
    </cfRule>
    <cfRule type="containsText" dxfId="212" priority="192" operator="containsText" text="&quot; &quot;">
      <formula>NOT(ISERROR(SEARCH(""" """,C356)))</formula>
    </cfRule>
    <cfRule type="containsText" dxfId="211" priority="193" operator="containsText" text="&quot; &quot;">
      <formula>NOT(ISERROR(SEARCH(""" """,C356)))</formula>
    </cfRule>
  </conditionalFormatting>
  <conditionalFormatting sqref="U356">
    <cfRule type="cellIs" dxfId="210" priority="188" operator="equal">
      <formula>T356  = 1</formula>
    </cfRule>
  </conditionalFormatting>
  <conditionalFormatting sqref="U356">
    <cfRule type="cellIs" dxfId="209" priority="187" operator="equal">
      <formula>T356  = 1</formula>
    </cfRule>
  </conditionalFormatting>
  <conditionalFormatting sqref="U356">
    <cfRule type="cellIs" dxfId="208" priority="186" operator="equal">
      <formula>T356  = 1</formula>
    </cfRule>
  </conditionalFormatting>
  <conditionalFormatting sqref="U356">
    <cfRule type="cellIs" dxfId="207" priority="185" operator="equal">
      <formula>T356  = 1</formula>
    </cfRule>
  </conditionalFormatting>
  <conditionalFormatting sqref="U356">
    <cfRule type="cellIs" dxfId="206" priority="184" operator="equal">
      <formula>T356  = 1</formula>
    </cfRule>
  </conditionalFormatting>
  <conditionalFormatting sqref="U356">
    <cfRule type="cellIs" dxfId="205" priority="183" operator="equal">
      <formula>T356  = 1</formula>
    </cfRule>
  </conditionalFormatting>
  <conditionalFormatting sqref="U356">
    <cfRule type="cellIs" dxfId="204" priority="182" operator="equal">
      <formula>T356  = 1</formula>
    </cfRule>
  </conditionalFormatting>
  <conditionalFormatting sqref="U356">
    <cfRule type="cellIs" dxfId="203" priority="181" operator="equal">
      <formula>T356  = 1</formula>
    </cfRule>
  </conditionalFormatting>
  <conditionalFormatting sqref="U356">
    <cfRule type="cellIs" dxfId="202" priority="180" operator="equal">
      <formula>T356  = 1</formula>
    </cfRule>
  </conditionalFormatting>
  <conditionalFormatting sqref="U356">
    <cfRule type="cellIs" dxfId="201" priority="179" operator="equal">
      <formula>T356  = 1</formula>
    </cfRule>
  </conditionalFormatting>
  <conditionalFormatting sqref="U356">
    <cfRule type="cellIs" dxfId="200" priority="178" operator="equal">
      <formula>T356  = 1</formula>
    </cfRule>
  </conditionalFormatting>
  <conditionalFormatting sqref="U356">
    <cfRule type="cellIs" dxfId="199" priority="177" operator="equal">
      <formula>T356  = 1</formula>
    </cfRule>
  </conditionalFormatting>
  <conditionalFormatting sqref="U356">
    <cfRule type="cellIs" dxfId="198" priority="176" operator="equal">
      <formula>T356  = 1</formula>
    </cfRule>
  </conditionalFormatting>
  <conditionalFormatting sqref="U356">
    <cfRule type="cellIs" dxfId="197" priority="175" operator="equal">
      <formula>T356  = 1</formula>
    </cfRule>
  </conditionalFormatting>
  <conditionalFormatting sqref="U356">
    <cfRule type="cellIs" dxfId="196" priority="174" operator="equal">
      <formula>T356  = 1</formula>
    </cfRule>
  </conditionalFormatting>
  <conditionalFormatting sqref="U356">
    <cfRule type="cellIs" dxfId="195" priority="173" operator="equal">
      <formula>T356  = 1</formula>
    </cfRule>
  </conditionalFormatting>
  <conditionalFormatting sqref="U356">
    <cfRule type="cellIs" dxfId="194" priority="172" operator="equal">
      <formula>T356  = 1</formula>
    </cfRule>
  </conditionalFormatting>
  <conditionalFormatting sqref="U356">
    <cfRule type="cellIs" dxfId="193" priority="171" operator="equal">
      <formula>T356  = 1</formula>
    </cfRule>
  </conditionalFormatting>
  <conditionalFormatting sqref="U356">
    <cfRule type="cellIs" dxfId="192" priority="170" operator="equal">
      <formula>T356  = 1</formula>
    </cfRule>
  </conditionalFormatting>
  <conditionalFormatting sqref="U356">
    <cfRule type="cellIs" dxfId="191" priority="169" operator="equal">
      <formula>T356  = 1</formula>
    </cfRule>
  </conditionalFormatting>
  <conditionalFormatting sqref="U356">
    <cfRule type="cellIs" dxfId="190" priority="168" operator="equal">
      <formula>T356  = 1</formula>
    </cfRule>
  </conditionalFormatting>
  <conditionalFormatting sqref="U356">
    <cfRule type="cellIs" dxfId="189" priority="167" operator="equal">
      <formula>T356  = 1</formula>
    </cfRule>
  </conditionalFormatting>
  <conditionalFormatting sqref="U356">
    <cfRule type="cellIs" dxfId="188" priority="166" operator="equal">
      <formula>T356  = 1</formula>
    </cfRule>
  </conditionalFormatting>
  <conditionalFormatting sqref="U356">
    <cfRule type="cellIs" dxfId="187" priority="165" operator="equal">
      <formula>T356  = 1</formula>
    </cfRule>
  </conditionalFormatting>
  <conditionalFormatting sqref="U356">
    <cfRule type="cellIs" dxfId="186" priority="164" operator="equal">
      <formula>T356  = 1</formula>
    </cfRule>
  </conditionalFormatting>
  <conditionalFormatting sqref="U356">
    <cfRule type="cellIs" dxfId="185" priority="163" operator="equal">
      <formula>T356  = 1</formula>
    </cfRule>
  </conditionalFormatting>
  <conditionalFormatting sqref="U356">
    <cfRule type="cellIs" dxfId="184" priority="162" operator="equal">
      <formula>T356  = 1</formula>
    </cfRule>
  </conditionalFormatting>
  <conditionalFormatting sqref="U356">
    <cfRule type="cellIs" dxfId="183" priority="161" operator="equal">
      <formula>T356  = 1</formula>
    </cfRule>
  </conditionalFormatting>
  <conditionalFormatting sqref="U356">
    <cfRule type="cellIs" dxfId="182" priority="160" operator="equal">
      <formula>T356  = 1</formula>
    </cfRule>
  </conditionalFormatting>
  <conditionalFormatting sqref="U356">
    <cfRule type="cellIs" dxfId="181" priority="159" operator="equal">
      <formula>T356  = 1</formula>
    </cfRule>
  </conditionalFormatting>
  <conditionalFormatting sqref="U356">
    <cfRule type="cellIs" dxfId="180" priority="158" operator="equal">
      <formula>T356  = 1</formula>
    </cfRule>
  </conditionalFormatting>
  <conditionalFormatting sqref="U356">
    <cfRule type="cellIs" dxfId="179" priority="157" operator="equal">
      <formula>T356  = 1</formula>
    </cfRule>
  </conditionalFormatting>
  <conditionalFormatting sqref="U356">
    <cfRule type="cellIs" dxfId="178" priority="156" operator="equal">
      <formula>T356  = 1</formula>
    </cfRule>
  </conditionalFormatting>
  <conditionalFormatting sqref="U356">
    <cfRule type="cellIs" dxfId="177" priority="155" operator="equal">
      <formula>T356  = 1</formula>
    </cfRule>
  </conditionalFormatting>
  <conditionalFormatting sqref="U356">
    <cfRule type="cellIs" dxfId="176" priority="154" operator="equal">
      <formula>T356  = 1</formula>
    </cfRule>
  </conditionalFormatting>
  <conditionalFormatting sqref="U356">
    <cfRule type="cellIs" dxfId="175" priority="153" operator="equal">
      <formula>T356  = 1</formula>
    </cfRule>
  </conditionalFormatting>
  <conditionalFormatting sqref="U356">
    <cfRule type="cellIs" dxfId="174" priority="152" operator="equal">
      <formula>T356  = 1</formula>
    </cfRule>
  </conditionalFormatting>
  <conditionalFormatting sqref="U356">
    <cfRule type="cellIs" dxfId="173" priority="151" operator="equal">
      <formula>T356  = 1</formula>
    </cfRule>
  </conditionalFormatting>
  <conditionalFormatting sqref="E356:N356 B356:C356">
    <cfRule type="containsBlanks" dxfId="172" priority="150">
      <formula>LEN(TRIM(B356))=0</formula>
    </cfRule>
  </conditionalFormatting>
  <conditionalFormatting sqref="E356:N356 C356">
    <cfRule type="containsText" dxfId="171" priority="149" operator="containsText" text="&quot; &quot;">
      <formula>NOT(ISERROR(SEARCH(""" """,C356)))</formula>
    </cfRule>
  </conditionalFormatting>
  <conditionalFormatting sqref="E356:N356 C356">
    <cfRule type="containsText" dxfId="170" priority="147" stopIfTrue="1" operator="containsText" text="&quot; &quot;">
      <formula>NOT(ISERROR(SEARCH(""" """,C356)))</formula>
    </cfRule>
    <cfRule type="cellIs" dxfId="169" priority="148" operator="equal">
      <formula>0</formula>
    </cfRule>
  </conditionalFormatting>
  <conditionalFormatting sqref="E356:G356">
    <cfRule type="containsText" dxfId="168" priority="144" operator="containsText" text="&quot;&quot;">
      <formula>NOT(ISERROR(SEARCH("""""",E356)))</formula>
    </cfRule>
    <cfRule type="containsText" dxfId="167" priority="145" operator="containsText" text="&quot; &quot;">
      <formula>NOT(ISERROR(SEARCH(""" """,E356)))</formula>
    </cfRule>
    <cfRule type="containsText" dxfId="166" priority="146" operator="containsText" text="&quot; &quot;">
      <formula>NOT(ISERROR(SEARCH(""" """,E356)))</formula>
    </cfRule>
  </conditionalFormatting>
  <conditionalFormatting sqref="H356:N356 C356">
    <cfRule type="containsText" dxfId="165" priority="142" operator="containsText" text=" ">
      <formula>NOT(ISERROR(SEARCH(" ",C356)))</formula>
    </cfRule>
    <cfRule type="containsText" dxfId="164" priority="143" operator="containsText" text="&quot; &quot;">
      <formula>NOT(ISERROR(SEARCH(""" """,C356)))</formula>
    </cfRule>
  </conditionalFormatting>
  <conditionalFormatting sqref="H356:N356 C356">
    <cfRule type="cellIs" dxfId="163" priority="137" operator="equal">
      <formula>""" """</formula>
    </cfRule>
    <cfRule type="containsText" dxfId="162" priority="138" operator="containsText" text="&quot;&quot;, 0">
      <formula>NOT(ISERROR(SEARCH(""""", 0",C356)))</formula>
    </cfRule>
    <cfRule type="containsText" dxfId="161" priority="139" operator="containsText" text="&quot;&quot;">
      <formula>NOT(ISERROR(SEARCH("""""",C356)))</formula>
    </cfRule>
    <cfRule type="containsText" dxfId="160" priority="140" operator="containsText" text="&quot; &quot;">
      <formula>NOT(ISERROR(SEARCH(""" """,C356)))</formula>
    </cfRule>
    <cfRule type="containsText" dxfId="159" priority="141" operator="containsText" text="&quot; &quot;">
      <formula>NOT(ISERROR(SEARCH(""" """,C356)))</formula>
    </cfRule>
  </conditionalFormatting>
  <conditionalFormatting sqref="Q356:R356 T356">
    <cfRule type="containsBlanks" dxfId="158" priority="136">
      <formula>LEN(TRIM(Q356))=0</formula>
    </cfRule>
  </conditionalFormatting>
  <conditionalFormatting sqref="Q356 T356">
    <cfRule type="containsText" dxfId="157" priority="135" operator="containsText" text="&quot; &quot;">
      <formula>NOT(ISERROR(SEARCH(""" """,Q356)))</formula>
    </cfRule>
  </conditionalFormatting>
  <conditionalFormatting sqref="Q356 T356">
    <cfRule type="containsText" dxfId="156" priority="133" stopIfTrue="1" operator="containsText" text="&quot; &quot;">
      <formula>NOT(ISERROR(SEARCH(""" """,Q356)))</formula>
    </cfRule>
    <cfRule type="cellIs" dxfId="155" priority="134" operator="equal">
      <formula>0</formula>
    </cfRule>
  </conditionalFormatting>
  <conditionalFormatting sqref="Q356 T356">
    <cfRule type="containsText" dxfId="154" priority="130" operator="containsText" text="&quot;&quot;">
      <formula>NOT(ISERROR(SEARCH("""""",Q356)))</formula>
    </cfRule>
    <cfRule type="containsText" dxfId="153" priority="131" operator="containsText" text="&quot; &quot;">
      <formula>NOT(ISERROR(SEARCH(""" """,Q356)))</formula>
    </cfRule>
    <cfRule type="containsText" dxfId="152" priority="132" operator="containsText" text="&quot; &quot;">
      <formula>NOT(ISERROR(SEARCH(""" """,Q356)))</formula>
    </cfRule>
  </conditionalFormatting>
  <conditionalFormatting sqref="U356">
    <cfRule type="cellIs" dxfId="151" priority="129" operator="equal">
      <formula>T356  = 1</formula>
    </cfRule>
  </conditionalFormatting>
  <conditionalFormatting sqref="U356">
    <cfRule type="cellIs" dxfId="150" priority="128" operator="equal">
      <formula>T356  = 1</formula>
    </cfRule>
  </conditionalFormatting>
  <conditionalFormatting sqref="U356">
    <cfRule type="cellIs" dxfId="149" priority="127" operator="equal">
      <formula>T356  = 1</formula>
    </cfRule>
  </conditionalFormatting>
  <conditionalFormatting sqref="U356">
    <cfRule type="cellIs" dxfId="148" priority="126" operator="equal">
      <formula>T356  = 1</formula>
    </cfRule>
  </conditionalFormatting>
  <conditionalFormatting sqref="U356">
    <cfRule type="cellIs" dxfId="147" priority="125" operator="equal">
      <formula>T356  = 1</formula>
    </cfRule>
  </conditionalFormatting>
  <conditionalFormatting sqref="U356">
    <cfRule type="cellIs" dxfId="146" priority="124" operator="equal">
      <formula>T356  = 1</formula>
    </cfRule>
  </conditionalFormatting>
  <conditionalFormatting sqref="U356">
    <cfRule type="cellIs" dxfId="145" priority="123" operator="equal">
      <formula>T356  = 1</formula>
    </cfRule>
  </conditionalFormatting>
  <conditionalFormatting sqref="U356">
    <cfRule type="cellIs" dxfId="144" priority="122" operator="equal">
      <formula>T356  = 1</formula>
    </cfRule>
  </conditionalFormatting>
  <conditionalFormatting sqref="U356">
    <cfRule type="cellIs" dxfId="143" priority="121" operator="equal">
      <formula>T356  = 1</formula>
    </cfRule>
  </conditionalFormatting>
  <conditionalFormatting sqref="U356">
    <cfRule type="cellIs" dxfId="142" priority="120" operator="equal">
      <formula>T356  = 1</formula>
    </cfRule>
  </conditionalFormatting>
  <conditionalFormatting sqref="U356">
    <cfRule type="cellIs" dxfId="141" priority="119" operator="equal">
      <formula>T356  = 1</formula>
    </cfRule>
  </conditionalFormatting>
  <conditionalFormatting sqref="U356">
    <cfRule type="cellIs" dxfId="140" priority="118" operator="equal">
      <formula>T356  = 1</formula>
    </cfRule>
  </conditionalFormatting>
  <conditionalFormatting sqref="U356">
    <cfRule type="cellIs" dxfId="139" priority="117" operator="equal">
      <formula>T356  = 1</formula>
    </cfRule>
  </conditionalFormatting>
  <conditionalFormatting sqref="U356">
    <cfRule type="cellIs" dxfId="138" priority="116" operator="equal">
      <formula>T356  = 1</formula>
    </cfRule>
  </conditionalFormatting>
  <conditionalFormatting sqref="U356">
    <cfRule type="cellIs" dxfId="137" priority="115" operator="equal">
      <formula>T356  = 1</formula>
    </cfRule>
  </conditionalFormatting>
  <conditionalFormatting sqref="U356">
    <cfRule type="cellIs" dxfId="136" priority="114" operator="equal">
      <formula>T356  = 1</formula>
    </cfRule>
  </conditionalFormatting>
  <conditionalFormatting sqref="U356">
    <cfRule type="cellIs" dxfId="135" priority="113" operator="equal">
      <formula>T356  = 1</formula>
    </cfRule>
  </conditionalFormatting>
  <conditionalFormatting sqref="U356">
    <cfRule type="cellIs" dxfId="134" priority="112" operator="equal">
      <formula>T356  = 1</formula>
    </cfRule>
  </conditionalFormatting>
  <conditionalFormatting sqref="U356">
    <cfRule type="cellIs" dxfId="133" priority="111" operator="equal">
      <formula>T356  = 1</formula>
    </cfRule>
  </conditionalFormatting>
  <conditionalFormatting sqref="U356">
    <cfRule type="cellIs" dxfId="132" priority="110" operator="equal">
      <formula>T356  = 1</formula>
    </cfRule>
  </conditionalFormatting>
  <conditionalFormatting sqref="U356">
    <cfRule type="cellIs" dxfId="131" priority="109" operator="equal">
      <formula>T356  = 1</formula>
    </cfRule>
  </conditionalFormatting>
  <conditionalFormatting sqref="U356">
    <cfRule type="cellIs" dxfId="130" priority="108" operator="equal">
      <formula>T356  = 1</formula>
    </cfRule>
  </conditionalFormatting>
  <conditionalFormatting sqref="U356">
    <cfRule type="cellIs" dxfId="129" priority="107" operator="equal">
      <formula>T356  = 1</formula>
    </cfRule>
  </conditionalFormatting>
  <conditionalFormatting sqref="U356">
    <cfRule type="cellIs" dxfId="128" priority="106" operator="equal">
      <formula>T356  = 1</formula>
    </cfRule>
  </conditionalFormatting>
  <conditionalFormatting sqref="U356">
    <cfRule type="cellIs" dxfId="127" priority="105" operator="equal">
      <formula>T356  = 1</formula>
    </cfRule>
  </conditionalFormatting>
  <conditionalFormatting sqref="U356">
    <cfRule type="cellIs" dxfId="126" priority="104" operator="equal">
      <formula>T356  = 1</formula>
    </cfRule>
  </conditionalFormatting>
  <conditionalFormatting sqref="U356">
    <cfRule type="cellIs" dxfId="125" priority="103" operator="equal">
      <formula>T356  = 1</formula>
    </cfRule>
  </conditionalFormatting>
  <conditionalFormatting sqref="U356">
    <cfRule type="cellIs" dxfId="124" priority="102" operator="equal">
      <formula>T356  = 1</formula>
    </cfRule>
  </conditionalFormatting>
  <conditionalFormatting sqref="B357:R357 T357">
    <cfRule type="containsBlanks" dxfId="123" priority="101">
      <formula>LEN(TRIM(B357))=0</formula>
    </cfRule>
  </conditionalFormatting>
  <conditionalFormatting sqref="C357:Q357 T357">
    <cfRule type="containsText" dxfId="122" priority="100" operator="containsText" text="&quot; &quot;">
      <formula>NOT(ISERROR(SEARCH(""" """,C357)))</formula>
    </cfRule>
  </conditionalFormatting>
  <conditionalFormatting sqref="C357:Q357 T357">
    <cfRule type="containsText" dxfId="121" priority="98" stopIfTrue="1" operator="containsText" text="&quot; &quot;">
      <formula>NOT(ISERROR(SEARCH(""" """,C357)))</formula>
    </cfRule>
    <cfRule type="cellIs" dxfId="120" priority="99" operator="equal">
      <formula>0</formula>
    </cfRule>
  </conditionalFormatting>
  <conditionalFormatting sqref="O357:Q357 D357:G357 T357">
    <cfRule type="containsText" dxfId="119" priority="95" operator="containsText" text="&quot;&quot;">
      <formula>NOT(ISERROR(SEARCH("""""",D357)))</formula>
    </cfRule>
    <cfRule type="containsText" dxfId="118" priority="96" operator="containsText" text="&quot; &quot;">
      <formula>NOT(ISERROR(SEARCH(""" """,D357)))</formula>
    </cfRule>
    <cfRule type="containsText" dxfId="117" priority="97" operator="containsText" text="&quot; &quot;">
      <formula>NOT(ISERROR(SEARCH(""" """,D357)))</formula>
    </cfRule>
  </conditionalFormatting>
  <conditionalFormatting sqref="H357:N357 C357">
    <cfRule type="containsText" dxfId="116" priority="93" operator="containsText" text=" ">
      <formula>NOT(ISERROR(SEARCH(" ",C357)))</formula>
    </cfRule>
    <cfRule type="containsText" dxfId="115" priority="94" operator="containsText" text="&quot; &quot;">
      <formula>NOT(ISERROR(SEARCH(""" """,C357)))</formula>
    </cfRule>
  </conditionalFormatting>
  <conditionalFormatting sqref="H357:N357 C357">
    <cfRule type="cellIs" dxfId="114" priority="88" operator="equal">
      <formula>""" """</formula>
    </cfRule>
    <cfRule type="containsText" dxfId="113" priority="89" operator="containsText" text="&quot;&quot;, 0">
      <formula>NOT(ISERROR(SEARCH(""""", 0",C357)))</formula>
    </cfRule>
    <cfRule type="containsText" dxfId="112" priority="90" operator="containsText" text="&quot;&quot;">
      <formula>NOT(ISERROR(SEARCH("""""",C357)))</formula>
    </cfRule>
    <cfRule type="containsText" dxfId="111" priority="91" operator="containsText" text="&quot; &quot;">
      <formula>NOT(ISERROR(SEARCH(""" """,C357)))</formula>
    </cfRule>
    <cfRule type="containsText" dxfId="110" priority="92" operator="containsText" text="&quot; &quot;">
      <formula>NOT(ISERROR(SEARCH(""" """,C357)))</formula>
    </cfRule>
  </conditionalFormatting>
  <conditionalFormatting sqref="U357">
    <cfRule type="cellIs" dxfId="109" priority="87" operator="equal">
      <formula>T357  = 1</formula>
    </cfRule>
  </conditionalFormatting>
  <conditionalFormatting sqref="U357">
    <cfRule type="cellIs" dxfId="108" priority="86" operator="equal">
      <formula>T357  = 1</formula>
    </cfRule>
  </conditionalFormatting>
  <conditionalFormatting sqref="U357">
    <cfRule type="cellIs" dxfId="107" priority="85" operator="equal">
      <formula>T357  = 1</formula>
    </cfRule>
  </conditionalFormatting>
  <conditionalFormatting sqref="U357">
    <cfRule type="cellIs" dxfId="106" priority="84" operator="equal">
      <formula>T357  = 1</formula>
    </cfRule>
  </conditionalFormatting>
  <conditionalFormatting sqref="U357">
    <cfRule type="cellIs" dxfId="105" priority="83" operator="equal">
      <formula>T357  = 1</formula>
    </cfRule>
  </conditionalFormatting>
  <conditionalFormatting sqref="U357">
    <cfRule type="cellIs" dxfId="104" priority="82" operator="equal">
      <formula>T357  = 1</formula>
    </cfRule>
  </conditionalFormatting>
  <conditionalFormatting sqref="U357">
    <cfRule type="cellIs" dxfId="103" priority="81" operator="equal">
      <formula>T357  = 1</formula>
    </cfRule>
  </conditionalFormatting>
  <conditionalFormatting sqref="U357">
    <cfRule type="cellIs" dxfId="102" priority="80" operator="equal">
      <formula>T357  = 1</formula>
    </cfRule>
  </conditionalFormatting>
  <conditionalFormatting sqref="U357">
    <cfRule type="cellIs" dxfId="101" priority="79" operator="equal">
      <formula>T357  = 1</formula>
    </cfRule>
  </conditionalFormatting>
  <conditionalFormatting sqref="U357">
    <cfRule type="cellIs" dxfId="100" priority="78" operator="equal">
      <formula>T357  = 1</formula>
    </cfRule>
  </conditionalFormatting>
  <conditionalFormatting sqref="U357">
    <cfRule type="cellIs" dxfId="99" priority="77" operator="equal">
      <formula>T357  = 1</formula>
    </cfRule>
  </conditionalFormatting>
  <conditionalFormatting sqref="U357">
    <cfRule type="cellIs" dxfId="98" priority="76" operator="equal">
      <formula>T357  = 1</formula>
    </cfRule>
  </conditionalFormatting>
  <conditionalFormatting sqref="U357">
    <cfRule type="cellIs" dxfId="97" priority="75" operator="equal">
      <formula>T357  = 1</formula>
    </cfRule>
  </conditionalFormatting>
  <conditionalFormatting sqref="U357">
    <cfRule type="cellIs" dxfId="96" priority="74" operator="equal">
      <formula>T357  = 1</formula>
    </cfRule>
  </conditionalFormatting>
  <conditionalFormatting sqref="U357">
    <cfRule type="cellIs" dxfId="95" priority="73" operator="equal">
      <formula>T357  = 1</formula>
    </cfRule>
  </conditionalFormatting>
  <conditionalFormatting sqref="U357">
    <cfRule type="cellIs" dxfId="94" priority="72" operator="equal">
      <formula>T357  = 1</formula>
    </cfRule>
  </conditionalFormatting>
  <conditionalFormatting sqref="U357">
    <cfRule type="cellIs" dxfId="93" priority="71" operator="equal">
      <formula>T357  = 1</formula>
    </cfRule>
  </conditionalFormatting>
  <conditionalFormatting sqref="U357">
    <cfRule type="cellIs" dxfId="92" priority="70" operator="equal">
      <formula>T357  = 1</formula>
    </cfRule>
  </conditionalFormatting>
  <conditionalFormatting sqref="U357">
    <cfRule type="cellIs" dxfId="91" priority="69" operator="equal">
      <formula>T357  = 1</formula>
    </cfRule>
  </conditionalFormatting>
  <conditionalFormatting sqref="U357">
    <cfRule type="cellIs" dxfId="90" priority="68" operator="equal">
      <formula>T357  = 1</formula>
    </cfRule>
  </conditionalFormatting>
  <conditionalFormatting sqref="U357">
    <cfRule type="cellIs" dxfId="89" priority="67" operator="equal">
      <formula>T357  = 1</formula>
    </cfRule>
  </conditionalFormatting>
  <conditionalFormatting sqref="U357">
    <cfRule type="cellIs" dxfId="88" priority="66" operator="equal">
      <formula>T357  = 1</formula>
    </cfRule>
  </conditionalFormatting>
  <conditionalFormatting sqref="U357">
    <cfRule type="cellIs" dxfId="87" priority="65" operator="equal">
      <formula>T357  = 1</formula>
    </cfRule>
  </conditionalFormatting>
  <conditionalFormatting sqref="U357">
    <cfRule type="cellIs" dxfId="86" priority="64" operator="equal">
      <formula>T357  = 1</formula>
    </cfRule>
  </conditionalFormatting>
  <conditionalFormatting sqref="U357">
    <cfRule type="cellIs" dxfId="85" priority="63" operator="equal">
      <formula>T357  = 1</formula>
    </cfRule>
  </conditionalFormatting>
  <conditionalFormatting sqref="U357">
    <cfRule type="cellIs" dxfId="84" priority="62" operator="equal">
      <formula>T357  = 1</formula>
    </cfRule>
  </conditionalFormatting>
  <conditionalFormatting sqref="U357">
    <cfRule type="cellIs" dxfId="83" priority="61" operator="equal">
      <formula>T357  = 1</formula>
    </cfRule>
  </conditionalFormatting>
  <conditionalFormatting sqref="U357">
    <cfRule type="cellIs" dxfId="82" priority="60" operator="equal">
      <formula>T357  = 1</formula>
    </cfRule>
  </conditionalFormatting>
  <conditionalFormatting sqref="U357">
    <cfRule type="cellIs" dxfId="81" priority="59" operator="equal">
      <formula>T357  = 1</formula>
    </cfRule>
  </conditionalFormatting>
  <conditionalFormatting sqref="U357">
    <cfRule type="cellIs" dxfId="80" priority="58" operator="equal">
      <formula>T357  = 1</formula>
    </cfRule>
  </conditionalFormatting>
  <conditionalFormatting sqref="U357">
    <cfRule type="cellIs" dxfId="79" priority="57" operator="equal">
      <formula>T357  = 1</formula>
    </cfRule>
  </conditionalFormatting>
  <conditionalFormatting sqref="U357">
    <cfRule type="cellIs" dxfId="78" priority="56" operator="equal">
      <formula>T357  = 1</formula>
    </cfRule>
  </conditionalFormatting>
  <conditionalFormatting sqref="U357">
    <cfRule type="cellIs" dxfId="77" priority="55" operator="equal">
      <formula>T357  = 1</formula>
    </cfRule>
  </conditionalFormatting>
  <conditionalFormatting sqref="U357">
    <cfRule type="cellIs" dxfId="76" priority="54" operator="equal">
      <formula>T357  = 1</formula>
    </cfRule>
  </conditionalFormatting>
  <conditionalFormatting sqref="U357">
    <cfRule type="cellIs" dxfId="75" priority="53" operator="equal">
      <formula>T357  = 1</formula>
    </cfRule>
  </conditionalFormatting>
  <conditionalFormatting sqref="U357">
    <cfRule type="cellIs" dxfId="74" priority="52" operator="equal">
      <formula>T357  = 1</formula>
    </cfRule>
  </conditionalFormatting>
  <conditionalFormatting sqref="U357">
    <cfRule type="cellIs" dxfId="73" priority="51" operator="equal">
      <formula>T357  = 1</formula>
    </cfRule>
  </conditionalFormatting>
  <conditionalFormatting sqref="U357">
    <cfRule type="cellIs" dxfId="72" priority="50" operator="equal">
      <formula>T357  = 1</formula>
    </cfRule>
  </conditionalFormatting>
  <conditionalFormatting sqref="E357:N357 B357:C357">
    <cfRule type="containsBlanks" dxfId="71" priority="49">
      <formula>LEN(TRIM(B357))=0</formula>
    </cfRule>
  </conditionalFormatting>
  <conditionalFormatting sqref="E357:N357 C357">
    <cfRule type="containsText" dxfId="70" priority="48" operator="containsText" text="&quot; &quot;">
      <formula>NOT(ISERROR(SEARCH(""" """,C357)))</formula>
    </cfRule>
  </conditionalFormatting>
  <conditionalFormatting sqref="E357:N357 C357">
    <cfRule type="containsText" dxfId="69" priority="46" stopIfTrue="1" operator="containsText" text="&quot; &quot;">
      <formula>NOT(ISERROR(SEARCH(""" """,C357)))</formula>
    </cfRule>
    <cfRule type="cellIs" dxfId="68" priority="47" operator="equal">
      <formula>0</formula>
    </cfRule>
  </conditionalFormatting>
  <conditionalFormatting sqref="E357:G357">
    <cfRule type="containsText" dxfId="67" priority="43" operator="containsText" text="&quot;&quot;">
      <formula>NOT(ISERROR(SEARCH("""""",E357)))</formula>
    </cfRule>
    <cfRule type="containsText" dxfId="66" priority="44" operator="containsText" text="&quot; &quot;">
      <formula>NOT(ISERROR(SEARCH(""" """,E357)))</formula>
    </cfRule>
    <cfRule type="containsText" dxfId="65" priority="45" operator="containsText" text="&quot; &quot;">
      <formula>NOT(ISERROR(SEARCH(""" """,E357)))</formula>
    </cfRule>
  </conditionalFormatting>
  <conditionalFormatting sqref="H357:N357 C357">
    <cfRule type="containsText" dxfId="64" priority="41" operator="containsText" text=" ">
      <formula>NOT(ISERROR(SEARCH(" ",C357)))</formula>
    </cfRule>
    <cfRule type="containsText" dxfId="63" priority="42" operator="containsText" text="&quot; &quot;">
      <formula>NOT(ISERROR(SEARCH(""" """,C357)))</formula>
    </cfRule>
  </conditionalFormatting>
  <conditionalFormatting sqref="H357:N357 C357">
    <cfRule type="cellIs" dxfId="62" priority="36" operator="equal">
      <formula>""" """</formula>
    </cfRule>
    <cfRule type="containsText" dxfId="61" priority="37" operator="containsText" text="&quot;&quot;, 0">
      <formula>NOT(ISERROR(SEARCH(""""", 0",C357)))</formula>
    </cfRule>
    <cfRule type="containsText" dxfId="60" priority="38" operator="containsText" text="&quot;&quot;">
      <formula>NOT(ISERROR(SEARCH("""""",C357)))</formula>
    </cfRule>
    <cfRule type="containsText" dxfId="59" priority="39" operator="containsText" text="&quot; &quot;">
      <formula>NOT(ISERROR(SEARCH(""" """,C357)))</formula>
    </cfRule>
    <cfRule type="containsText" dxfId="58" priority="40" operator="containsText" text="&quot; &quot;">
      <formula>NOT(ISERROR(SEARCH(""" """,C357)))</formula>
    </cfRule>
  </conditionalFormatting>
  <conditionalFormatting sqref="Q357:R357 T357">
    <cfRule type="containsBlanks" dxfId="57" priority="35">
      <formula>LEN(TRIM(Q357))=0</formula>
    </cfRule>
  </conditionalFormatting>
  <conditionalFormatting sqref="Q357 T357">
    <cfRule type="containsText" dxfId="56" priority="34" operator="containsText" text="&quot; &quot;">
      <formula>NOT(ISERROR(SEARCH(""" """,Q357)))</formula>
    </cfRule>
  </conditionalFormatting>
  <conditionalFormatting sqref="Q357 T357">
    <cfRule type="containsText" dxfId="55" priority="32" stopIfTrue="1" operator="containsText" text="&quot; &quot;">
      <formula>NOT(ISERROR(SEARCH(""" """,Q357)))</formula>
    </cfRule>
    <cfRule type="cellIs" dxfId="54" priority="33" operator="equal">
      <formula>0</formula>
    </cfRule>
  </conditionalFormatting>
  <conditionalFormatting sqref="Q357 T357">
    <cfRule type="containsText" dxfId="53" priority="29" operator="containsText" text="&quot;&quot;">
      <formula>NOT(ISERROR(SEARCH("""""",Q357)))</formula>
    </cfRule>
    <cfRule type="containsText" dxfId="52" priority="30" operator="containsText" text="&quot; &quot;">
      <formula>NOT(ISERROR(SEARCH(""" """,Q357)))</formula>
    </cfRule>
    <cfRule type="containsText" dxfId="51" priority="31" operator="containsText" text="&quot; &quot;">
      <formula>NOT(ISERROR(SEARCH(""" """,Q357)))</formula>
    </cfRule>
  </conditionalFormatting>
  <conditionalFormatting sqref="U357">
    <cfRule type="cellIs" dxfId="50" priority="28" operator="equal">
      <formula>T357  = 1</formula>
    </cfRule>
  </conditionalFormatting>
  <conditionalFormatting sqref="U357">
    <cfRule type="cellIs" dxfId="49" priority="27" operator="equal">
      <formula>T357  = 1</formula>
    </cfRule>
  </conditionalFormatting>
  <conditionalFormatting sqref="U357">
    <cfRule type="cellIs" dxfId="48" priority="26" operator="equal">
      <formula>T357  = 1</formula>
    </cfRule>
  </conditionalFormatting>
  <conditionalFormatting sqref="U357">
    <cfRule type="cellIs" dxfId="47" priority="25" operator="equal">
      <formula>T357  = 1</formula>
    </cfRule>
  </conditionalFormatting>
  <conditionalFormatting sqref="U357">
    <cfRule type="cellIs" dxfId="46" priority="24" operator="equal">
      <formula>T357  = 1</formula>
    </cfRule>
  </conditionalFormatting>
  <conditionalFormatting sqref="U357">
    <cfRule type="cellIs" dxfId="45" priority="23" operator="equal">
      <formula>T357  = 1</formula>
    </cfRule>
  </conditionalFormatting>
  <conditionalFormatting sqref="U357">
    <cfRule type="cellIs" dxfId="44" priority="22" operator="equal">
      <formula>T357  = 1</formula>
    </cfRule>
  </conditionalFormatting>
  <conditionalFormatting sqref="U357">
    <cfRule type="cellIs" dxfId="43" priority="21" operator="equal">
      <formula>T357  = 1</formula>
    </cfRule>
  </conditionalFormatting>
  <conditionalFormatting sqref="U357">
    <cfRule type="cellIs" dxfId="42" priority="20" operator="equal">
      <formula>T357  = 1</formula>
    </cfRule>
  </conditionalFormatting>
  <conditionalFormatting sqref="U357">
    <cfRule type="cellIs" dxfId="41" priority="19" operator="equal">
      <formula>T357  = 1</formula>
    </cfRule>
  </conditionalFormatting>
  <conditionalFormatting sqref="U357">
    <cfRule type="cellIs" dxfId="40" priority="18" operator="equal">
      <formula>T357  = 1</formula>
    </cfRule>
  </conditionalFormatting>
  <conditionalFormatting sqref="U357">
    <cfRule type="cellIs" dxfId="39" priority="17" operator="equal">
      <formula>T357  = 1</formula>
    </cfRule>
  </conditionalFormatting>
  <conditionalFormatting sqref="U357">
    <cfRule type="cellIs" dxfId="38" priority="16" operator="equal">
      <formula>T357  = 1</formula>
    </cfRule>
  </conditionalFormatting>
  <conditionalFormatting sqref="U357">
    <cfRule type="cellIs" dxfId="37" priority="15" operator="equal">
      <formula>T357  = 1</formula>
    </cfRule>
  </conditionalFormatting>
  <conditionalFormatting sqref="U357">
    <cfRule type="cellIs" dxfId="36" priority="14" operator="equal">
      <formula>T357  = 1</formula>
    </cfRule>
  </conditionalFormatting>
  <conditionalFormatting sqref="U357">
    <cfRule type="cellIs" dxfId="35" priority="13" operator="equal">
      <formula>T357  = 1</formula>
    </cfRule>
  </conditionalFormatting>
  <conditionalFormatting sqref="U357">
    <cfRule type="cellIs" dxfId="34" priority="12" operator="equal">
      <formula>T357  = 1</formula>
    </cfRule>
  </conditionalFormatting>
  <conditionalFormatting sqref="U357">
    <cfRule type="cellIs" dxfId="33" priority="11" operator="equal">
      <formula>T357  = 1</formula>
    </cfRule>
  </conditionalFormatting>
  <conditionalFormatting sqref="U357">
    <cfRule type="cellIs" dxfId="32" priority="10" operator="equal">
      <formula>T357  = 1</formula>
    </cfRule>
  </conditionalFormatting>
  <conditionalFormatting sqref="U357">
    <cfRule type="cellIs" dxfId="31" priority="9" operator="equal">
      <formula>T357  = 1</formula>
    </cfRule>
  </conditionalFormatting>
  <conditionalFormatting sqref="U357">
    <cfRule type="cellIs" dxfId="30" priority="8" operator="equal">
      <formula>T357  = 1</formula>
    </cfRule>
  </conditionalFormatting>
  <conditionalFormatting sqref="U357">
    <cfRule type="cellIs" dxfId="29" priority="7" operator="equal">
      <formula>T357  = 1</formula>
    </cfRule>
  </conditionalFormatting>
  <conditionalFormatting sqref="U357">
    <cfRule type="cellIs" dxfId="28" priority="6" operator="equal">
      <formula>T357  = 1</formula>
    </cfRule>
  </conditionalFormatting>
  <conditionalFormatting sqref="U357">
    <cfRule type="cellIs" dxfId="27" priority="5" operator="equal">
      <formula>T357  = 1</formula>
    </cfRule>
  </conditionalFormatting>
  <conditionalFormatting sqref="U357">
    <cfRule type="cellIs" dxfId="26" priority="4" operator="equal">
      <formula>T357  = 1</formula>
    </cfRule>
  </conditionalFormatting>
  <conditionalFormatting sqref="U357">
    <cfRule type="cellIs" dxfId="25" priority="3" operator="equal">
      <formula>T357  = 1</formula>
    </cfRule>
  </conditionalFormatting>
  <conditionalFormatting sqref="U357">
    <cfRule type="cellIs" dxfId="24" priority="2" operator="equal">
      <formula>T357  = 1</formula>
    </cfRule>
  </conditionalFormatting>
  <conditionalFormatting sqref="U357">
    <cfRule type="cellIs" dxfId="23" priority="1" operator="equal">
      <formula>T357  = 1</formula>
    </cfRule>
  </conditionalFormatting>
  <dataValidations count="17">
    <dataValidation type="textLength" allowBlank="1" showInputMessage="1" showErrorMessage="1" sqref="B12:B357">
      <formula1>1</formula1>
      <formula2>80</formula2>
    </dataValidation>
    <dataValidation type="list" allowBlank="1" showInputMessage="1" showErrorMessage="1" sqref="C12:C357">
      <formula1>"M, F"</formula1>
    </dataValidation>
    <dataValidation type="textLength" allowBlank="1" showInputMessage="1" showErrorMessage="1" sqref="D12:D357">
      <formula1>10</formula1>
      <formula2>10</formula2>
    </dataValidation>
    <dataValidation type="list" allowBlank="1" showInputMessage="1" showErrorMessage="1" sqref="E12:E357">
      <formula1>"Professor,  Associate Professor,  Asstt. Professor,  Emeritus Professor,  Other "</formula1>
    </dataValidation>
    <dataValidation type="whole" allowBlank="1" showInputMessage="1" showErrorMessage="1" sqref="I12:I357 M12:M357">
      <formula1>0</formula1>
      <formula2>40</formula2>
    </dataValidation>
    <dataValidation type="whole" allowBlank="1" showInputMessage="1" showErrorMessage="1" sqref="L12:L357 N12:N357 J12:J357">
      <formula1>0</formula1>
      <formula2>11</formula2>
    </dataValidation>
    <dataValidation type="whole" allowBlank="1" showInputMessage="1" showErrorMessage="1" sqref="K12:K357">
      <formula1>0</formula1>
      <formula2>45</formula2>
    </dataValidation>
    <dataValidation type="date" allowBlank="1" showInputMessage="1" showErrorMessage="1" sqref="F12:F357">
      <formula1>10959</formula1>
      <formula2>$E$5</formula2>
    </dataValidation>
    <dataValidation type="list" allowBlank="1" showInputMessage="1" showErrorMessage="1" sqref="G13:G357">
      <formula1>"PhD, NET, SLET"</formula1>
    </dataValidation>
    <dataValidation type="list" showInputMessage="1" showErrorMessage="1" sqref="T12:T357">
      <formula1>"1,2"</formula1>
    </dataValidation>
    <dataValidation type="list" allowBlank="1" showInputMessage="1" showErrorMessage="1" sqref="Q12:Q357">
      <formula1>"Regular,Adhoc, Contractual, Full-time Visiting"</formula1>
    </dataValidation>
    <dataValidation type="whole" allowBlank="1" showInputMessage="1" showErrorMessage="1" sqref="R12:R357">
      <formula1>0</formula1>
      <formula2>2</formula2>
    </dataValidation>
    <dataValidation type="list" allowBlank="1" showInputMessage="1" showErrorMessage="1" sqref="G12">
      <formula1>" PhD, NET, SLET"</formula1>
    </dataValidation>
    <dataValidation type="whole" operator="lessThan" allowBlank="1" showInputMessage="1" showErrorMessage="1" sqref="O12:O357">
      <formula1>Z12-20</formula1>
    </dataValidation>
    <dataValidation type="date" operator="greaterThan" allowBlank="1" showInputMessage="1" showErrorMessage="1" sqref="S12:S128 S170:S352">
      <formula1>DATE(YEAR(F12)+20,MONTH(F12),DAY(F12))</formula1>
    </dataValidation>
    <dataValidation type="whole" allowBlank="1" showInputMessage="1" showErrorMessage="1" sqref="H12:H357">
      <formula1>YEAR(F12)+20</formula1>
      <formula2>$C$5</formula2>
    </dataValidation>
    <dataValidation type="date" operator="greaterThan" showInputMessage="1" showErrorMessage="1" sqref="U12:U357">
      <formula1>S12</formula1>
    </dataValidation>
  </dataValidations>
  <pageMargins left="0.70866141732283472" right="0.70866141732283472" top="0.74803149606299213" bottom="0.74803149606299213" header="0.31496062992125984" footer="0.31496062992125984"/>
  <pageSetup paperSize="9" scale="84"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4"/>
  <dimension ref="A1:T32"/>
  <sheetViews>
    <sheetView showGridLines="0" topLeftCell="A10" zoomScalePageLayoutView="150" workbookViewId="0">
      <selection activeCell="C19" sqref="C19"/>
    </sheetView>
  </sheetViews>
  <sheetFormatPr defaultColWidth="8.85546875" defaultRowHeight="14.25"/>
  <cols>
    <col min="1" max="1" width="6.7109375" style="23" customWidth="1"/>
    <col min="2" max="2" width="16" style="23" customWidth="1"/>
    <col min="3" max="7" width="20.7109375" style="23" customWidth="1"/>
    <col min="8" max="8" width="9.140625" style="23" customWidth="1"/>
    <col min="9" max="9" width="10.85546875" style="19" customWidth="1"/>
    <col min="10" max="11" width="10.42578125" style="19" customWidth="1"/>
    <col min="12" max="12" width="47" style="19" customWidth="1"/>
    <col min="13" max="15" width="10.7109375" style="19" customWidth="1"/>
    <col min="16" max="16" width="18.42578125" style="19" customWidth="1"/>
    <col min="17" max="17" width="18.28515625" style="23" customWidth="1"/>
    <col min="18" max="18" width="11.28515625" style="23" customWidth="1"/>
    <col min="19" max="19" width="9" style="23" customWidth="1"/>
    <col min="20" max="20" width="15.42578125" style="3" customWidth="1"/>
    <col min="21" max="21" width="8.85546875" style="3"/>
    <col min="22" max="22" width="15" style="3" customWidth="1"/>
    <col min="23" max="16384" width="8.85546875" style="3"/>
  </cols>
  <sheetData>
    <row r="1" spans="1:19" ht="15" thickBot="1">
      <c r="A1" s="53"/>
      <c r="B1" s="40"/>
    </row>
    <row r="2" spans="1:19" ht="27.75">
      <c r="A2" s="19"/>
      <c r="B2" s="40"/>
      <c r="C2" s="238"/>
      <c r="D2" s="238"/>
      <c r="E2" s="238"/>
      <c r="F2" s="238"/>
      <c r="G2" s="238"/>
      <c r="H2" s="238"/>
      <c r="I2" s="238"/>
      <c r="J2" s="238"/>
      <c r="K2" s="238"/>
      <c r="L2" s="238"/>
      <c r="M2" s="238"/>
      <c r="N2" s="238"/>
      <c r="O2" s="238"/>
      <c r="P2" s="238"/>
      <c r="Q2" s="238"/>
      <c r="R2" s="238"/>
      <c r="S2" s="238"/>
    </row>
    <row r="3" spans="1:19" ht="21.95" customHeight="1">
      <c r="A3" s="19"/>
      <c r="B3" s="40"/>
      <c r="C3" s="286"/>
      <c r="D3" s="286"/>
      <c r="E3" s="286"/>
      <c r="F3" s="286"/>
      <c r="G3" s="286"/>
      <c r="H3" s="286"/>
      <c r="I3" s="286"/>
      <c r="J3" s="286"/>
      <c r="K3" s="286"/>
      <c r="L3" s="286"/>
      <c r="Q3" s="40"/>
      <c r="R3" s="40"/>
      <c r="S3" s="40"/>
    </row>
    <row r="4" spans="1:19" s="74" customFormat="1" ht="14.25" customHeight="1">
      <c r="A4" s="71" t="s">
        <v>172</v>
      </c>
      <c r="B4" s="72" t="s">
        <v>11</v>
      </c>
      <c r="C4" s="72" t="s">
        <v>173</v>
      </c>
      <c r="D4" s="72" t="s">
        <v>174</v>
      </c>
      <c r="E4" s="72" t="s">
        <v>175</v>
      </c>
      <c r="F4" s="111" t="s">
        <v>235</v>
      </c>
      <c r="G4" s="111" t="s">
        <v>234</v>
      </c>
      <c r="H4" s="72"/>
      <c r="K4" s="73"/>
      <c r="L4" s="73"/>
      <c r="M4" s="73"/>
      <c r="N4" s="73"/>
      <c r="O4" s="73"/>
      <c r="P4" s="73"/>
      <c r="Q4" s="72"/>
      <c r="R4" s="72"/>
      <c r="S4" s="72"/>
    </row>
    <row r="5" spans="1:19" ht="26.1" customHeight="1">
      <c r="B5" s="273" t="s">
        <v>154</v>
      </c>
      <c r="C5" s="273"/>
      <c r="D5" s="273"/>
      <c r="E5" s="273"/>
      <c r="F5" s="273"/>
      <c r="G5" s="273"/>
      <c r="H5" s="273"/>
      <c r="I5" s="273"/>
      <c r="J5" s="273"/>
      <c r="K5" s="273"/>
      <c r="L5" s="273"/>
      <c r="M5" s="273"/>
      <c r="N5" s="39"/>
      <c r="O5" s="39"/>
      <c r="P5" s="39"/>
      <c r="Q5" s="39"/>
      <c r="R5" s="39"/>
      <c r="S5" s="39"/>
    </row>
    <row r="6" spans="1:19" ht="12.95" customHeight="1">
      <c r="B6" s="39"/>
      <c r="C6" s="275" t="s">
        <v>109</v>
      </c>
      <c r="D6" s="275"/>
      <c r="E6" s="275"/>
      <c r="F6" s="275"/>
      <c r="G6" s="275"/>
      <c r="H6" s="275"/>
      <c r="I6" s="40"/>
      <c r="J6" s="40"/>
      <c r="K6" s="39"/>
      <c r="L6" s="39"/>
      <c r="N6" s="39"/>
      <c r="O6" s="39"/>
      <c r="P6" s="39"/>
      <c r="Q6" s="39"/>
      <c r="R6" s="39"/>
      <c r="S6" s="39"/>
    </row>
    <row r="7" spans="1:19" ht="12.95" customHeight="1">
      <c r="B7" s="39"/>
      <c r="C7" s="39"/>
      <c r="D7" s="39"/>
      <c r="E7" s="39"/>
      <c r="F7" s="39"/>
      <c r="G7" s="39"/>
      <c r="H7" s="39"/>
      <c r="I7" s="40"/>
      <c r="J7" s="40"/>
      <c r="K7" s="39"/>
      <c r="L7" s="39"/>
      <c r="N7" s="39"/>
      <c r="O7" s="39"/>
      <c r="P7" s="39"/>
      <c r="Q7" s="39"/>
      <c r="R7" s="39"/>
      <c r="S7" s="39"/>
    </row>
    <row r="8" spans="1:19" ht="15" customHeight="1">
      <c r="B8" s="39">
        <v>1</v>
      </c>
      <c r="C8" s="274" t="s">
        <v>136</v>
      </c>
      <c r="D8" s="274"/>
      <c r="E8" s="274"/>
      <c r="F8" s="274"/>
      <c r="G8" s="274"/>
      <c r="H8" s="274"/>
      <c r="I8" s="274"/>
      <c r="J8" s="274"/>
      <c r="K8" s="274"/>
      <c r="L8" s="274"/>
      <c r="N8" s="39"/>
      <c r="O8" s="39"/>
      <c r="P8" s="39"/>
      <c r="Q8" s="39"/>
      <c r="R8" s="39"/>
      <c r="S8" s="39"/>
    </row>
    <row r="9" spans="1:19" ht="45.95" customHeight="1">
      <c r="B9" s="39">
        <v>2</v>
      </c>
      <c r="C9" s="274" t="s">
        <v>137</v>
      </c>
      <c r="D9" s="274"/>
      <c r="E9" s="274"/>
      <c r="F9" s="274"/>
      <c r="G9" s="274"/>
      <c r="H9" s="274"/>
      <c r="I9" s="274"/>
      <c r="J9" s="274"/>
      <c r="K9" s="274"/>
      <c r="L9" s="274"/>
      <c r="N9" s="39"/>
      <c r="O9" s="39"/>
      <c r="P9" s="39"/>
      <c r="Q9" s="39"/>
      <c r="R9" s="39"/>
      <c r="S9" s="39"/>
    </row>
    <row r="10" spans="1:19" ht="38.1" customHeight="1">
      <c r="B10" s="39">
        <v>3</v>
      </c>
      <c r="C10" s="274" t="s">
        <v>270</v>
      </c>
      <c r="D10" s="274"/>
      <c r="E10" s="274"/>
      <c r="F10" s="274"/>
      <c r="G10" s="274"/>
      <c r="H10" s="274"/>
      <c r="I10" s="274"/>
      <c r="J10" s="274"/>
      <c r="K10" s="274"/>
      <c r="L10" s="274"/>
      <c r="N10" s="39"/>
      <c r="O10" s="39"/>
      <c r="P10" s="39"/>
      <c r="Q10" s="39"/>
      <c r="R10" s="39"/>
      <c r="S10" s="39"/>
    </row>
    <row r="11" spans="1:19" ht="12.75" customHeight="1">
      <c r="A11" s="39"/>
      <c r="B11" s="39"/>
      <c r="C11" s="39"/>
      <c r="D11" s="39"/>
      <c r="E11" s="39"/>
      <c r="F11" s="39"/>
      <c r="G11" s="39"/>
      <c r="H11" s="39"/>
      <c r="I11" s="40"/>
      <c r="J11" s="40"/>
      <c r="K11" s="39"/>
      <c r="L11" s="39"/>
      <c r="M11" s="39"/>
      <c r="N11" s="39"/>
      <c r="O11" s="39"/>
      <c r="P11" s="39"/>
      <c r="Q11" s="39"/>
      <c r="R11" s="39"/>
      <c r="S11" s="39"/>
    </row>
    <row r="12" spans="1:19" ht="15" thickBot="1">
      <c r="A12" s="10"/>
      <c r="B12" s="10"/>
      <c r="C12" s="10"/>
      <c r="D12" s="10"/>
      <c r="E12" s="10"/>
      <c r="F12" s="10"/>
      <c r="G12" s="10"/>
      <c r="H12" s="10"/>
      <c r="I12" s="10"/>
      <c r="J12" s="10"/>
      <c r="K12" s="10"/>
      <c r="L12" s="10"/>
      <c r="M12" s="10"/>
      <c r="N12" s="10"/>
      <c r="O12" s="10"/>
      <c r="P12" s="10"/>
      <c r="Q12" s="10"/>
      <c r="R12" s="10"/>
      <c r="S12" s="10"/>
    </row>
    <row r="13" spans="1:19" s="4" customFormat="1" ht="29.25" customHeight="1">
      <c r="A13" s="287" t="s">
        <v>2</v>
      </c>
      <c r="B13" s="277" t="s">
        <v>110</v>
      </c>
      <c r="C13" s="278"/>
      <c r="D13" s="278"/>
      <c r="E13" s="279"/>
      <c r="F13" s="277" t="s">
        <v>232</v>
      </c>
      <c r="G13" s="292"/>
    </row>
    <row r="14" spans="1:19" s="4" customFormat="1" ht="12.75" customHeight="1">
      <c r="A14" s="288"/>
      <c r="B14" s="280"/>
      <c r="C14" s="281"/>
      <c r="D14" s="281"/>
      <c r="E14" s="282"/>
      <c r="F14" s="293"/>
      <c r="G14" s="294"/>
    </row>
    <row r="15" spans="1:19" s="4" customFormat="1" ht="31.5" customHeight="1">
      <c r="A15" s="288"/>
      <c r="B15" s="290" t="s">
        <v>11</v>
      </c>
      <c r="C15" s="283" t="s">
        <v>4</v>
      </c>
      <c r="D15" s="284"/>
      <c r="E15" s="285"/>
      <c r="F15" s="280"/>
      <c r="G15" s="295"/>
    </row>
    <row r="16" spans="1:19" s="4" customFormat="1" ht="48.95" customHeight="1">
      <c r="A16" s="289"/>
      <c r="B16" s="291"/>
      <c r="C16" s="134" t="s">
        <v>19</v>
      </c>
      <c r="D16" s="134" t="s">
        <v>6</v>
      </c>
      <c r="E16" s="134" t="s">
        <v>5</v>
      </c>
      <c r="F16" s="134" t="s">
        <v>11</v>
      </c>
      <c r="G16" s="135" t="s">
        <v>233</v>
      </c>
    </row>
    <row r="17" spans="1:20" s="22" customFormat="1" ht="24" customHeight="1">
      <c r="A17" s="139" t="s">
        <v>35</v>
      </c>
      <c r="B17" s="136" t="s">
        <v>36</v>
      </c>
      <c r="C17" s="136" t="s">
        <v>37</v>
      </c>
      <c r="D17" s="136" t="s">
        <v>42</v>
      </c>
      <c r="E17" s="136" t="s">
        <v>43</v>
      </c>
      <c r="F17" s="136" t="s">
        <v>44</v>
      </c>
      <c r="G17" s="140" t="s">
        <v>45</v>
      </c>
    </row>
    <row r="18" spans="1:20" s="18" customFormat="1" ht="48" customHeight="1" thickBot="1">
      <c r="A18" s="141" t="s">
        <v>139</v>
      </c>
      <c r="B18" s="142" t="s">
        <v>38</v>
      </c>
      <c r="C18" s="142" t="s">
        <v>39</v>
      </c>
      <c r="D18" s="142" t="s">
        <v>39</v>
      </c>
      <c r="E18" s="142" t="s">
        <v>39</v>
      </c>
      <c r="F18" s="142" t="s">
        <v>61</v>
      </c>
      <c r="G18" s="143" t="s">
        <v>138</v>
      </c>
    </row>
    <row r="19" spans="1:20" ht="16.5" customHeight="1">
      <c r="A19" s="154">
        <v>1</v>
      </c>
      <c r="B19" s="155">
        <v>2014</v>
      </c>
      <c r="C19" s="156">
        <v>0</v>
      </c>
      <c r="D19" s="156">
        <v>1</v>
      </c>
      <c r="E19" s="156">
        <v>0</v>
      </c>
      <c r="F19" s="157" t="s">
        <v>28</v>
      </c>
      <c r="G19" s="158">
        <v>0</v>
      </c>
      <c r="H19" s="3"/>
      <c r="I19" s="3"/>
      <c r="J19" s="3"/>
      <c r="K19" s="3"/>
      <c r="L19" s="3"/>
      <c r="M19" s="3"/>
      <c r="N19" s="3"/>
      <c r="O19" s="3"/>
      <c r="P19" s="3"/>
      <c r="Q19" s="3"/>
      <c r="R19" s="3"/>
      <c r="S19" s="3"/>
    </row>
    <row r="20" spans="1:20" ht="16.5" customHeight="1">
      <c r="A20" s="50">
        <v>2</v>
      </c>
      <c r="B20" s="5">
        <v>2013</v>
      </c>
      <c r="C20" s="68">
        <v>0</v>
      </c>
      <c r="D20" s="68">
        <v>4</v>
      </c>
      <c r="E20" s="68">
        <v>0</v>
      </c>
      <c r="F20" s="20" t="s">
        <v>29</v>
      </c>
      <c r="G20" s="159">
        <v>0</v>
      </c>
      <c r="H20" s="3"/>
      <c r="I20" s="3"/>
      <c r="J20" s="3"/>
      <c r="K20" s="3"/>
      <c r="L20" s="3"/>
      <c r="M20" s="3"/>
      <c r="N20" s="3"/>
      <c r="O20" s="3"/>
      <c r="P20" s="3"/>
      <c r="Q20" s="3"/>
      <c r="R20" s="3"/>
      <c r="S20" s="3"/>
    </row>
    <row r="21" spans="1:20" ht="15" thickBot="1">
      <c r="A21" s="51">
        <v>3</v>
      </c>
      <c r="B21" s="52">
        <v>2012</v>
      </c>
      <c r="C21" s="132">
        <v>1</v>
      </c>
      <c r="D21" s="132">
        <v>1</v>
      </c>
      <c r="E21" s="132">
        <v>0</v>
      </c>
      <c r="F21" s="53" t="s">
        <v>30</v>
      </c>
      <c r="G21" s="160">
        <v>0</v>
      </c>
      <c r="H21" s="3"/>
      <c r="I21" s="3"/>
      <c r="J21" s="3"/>
      <c r="K21" s="3"/>
      <c r="L21" s="3"/>
      <c r="M21" s="3"/>
      <c r="N21" s="3"/>
      <c r="O21" s="3"/>
      <c r="P21" s="3"/>
      <c r="Q21" s="3"/>
      <c r="R21" s="3"/>
      <c r="S21" s="3"/>
    </row>
    <row r="22" spans="1:20">
      <c r="A22" s="25"/>
      <c r="B22" s="25"/>
      <c r="C22" s="25"/>
      <c r="D22" s="25"/>
      <c r="E22" s="25"/>
      <c r="F22" s="25"/>
      <c r="G22" s="25"/>
      <c r="H22" s="25"/>
      <c r="Q22" s="25"/>
      <c r="R22" s="25"/>
      <c r="S22" s="25"/>
    </row>
    <row r="23" spans="1:20">
      <c r="A23" s="25"/>
      <c r="B23" s="25"/>
      <c r="C23" s="25"/>
      <c r="D23" s="25"/>
      <c r="E23" s="25"/>
      <c r="F23" s="25"/>
      <c r="G23" s="25"/>
      <c r="H23" s="25"/>
      <c r="Q23" s="25"/>
      <c r="R23" s="25"/>
      <c r="S23" s="25"/>
    </row>
    <row r="24" spans="1:20" s="6" customFormat="1" ht="15">
      <c r="A24" s="10"/>
      <c r="B24" s="28" t="s">
        <v>250</v>
      </c>
      <c r="C24" s="10"/>
      <c r="D24" s="10"/>
      <c r="E24" s="10"/>
      <c r="F24" s="10"/>
      <c r="G24" s="10"/>
      <c r="H24" s="10"/>
      <c r="I24" s="10"/>
      <c r="J24" s="10"/>
      <c r="K24" s="10"/>
      <c r="M24" s="10"/>
    </row>
    <row r="25" spans="1:20" ht="23.25" customHeight="1">
      <c r="B25" s="5" t="s">
        <v>304</v>
      </c>
      <c r="C25" s="276" t="s">
        <v>303</v>
      </c>
      <c r="D25" s="276"/>
      <c r="E25" s="276"/>
      <c r="F25" s="276"/>
      <c r="G25" s="276"/>
      <c r="H25" s="276"/>
      <c r="I25" s="276"/>
      <c r="J25" s="23"/>
      <c r="K25" s="23"/>
      <c r="L25" s="23"/>
      <c r="M25" s="23"/>
      <c r="N25" s="3"/>
      <c r="O25" s="3"/>
      <c r="P25" s="3"/>
      <c r="Q25" s="3"/>
      <c r="R25" s="3"/>
      <c r="S25" s="3"/>
    </row>
    <row r="26" spans="1:20" ht="24.75" customHeight="1">
      <c r="A26" s="10"/>
      <c r="B26" s="5" t="s">
        <v>305</v>
      </c>
      <c r="C26" s="276" t="s">
        <v>252</v>
      </c>
      <c r="D26" s="276"/>
      <c r="E26" s="276"/>
      <c r="F26" s="276"/>
      <c r="G26" s="276"/>
      <c r="H26" s="276"/>
      <c r="I26" s="276"/>
      <c r="J26" s="3"/>
      <c r="K26" s="3"/>
      <c r="L26" s="3"/>
      <c r="M26" s="3"/>
      <c r="N26" s="3"/>
      <c r="O26" s="3"/>
      <c r="P26" s="3"/>
      <c r="Q26" s="3"/>
      <c r="R26" s="3"/>
      <c r="S26" s="3"/>
    </row>
    <row r="27" spans="1:20" ht="30.95" customHeight="1">
      <c r="A27" s="10"/>
      <c r="B27" s="272"/>
      <c r="C27" s="272"/>
      <c r="D27" s="7"/>
      <c r="E27" s="3"/>
      <c r="F27" s="3"/>
      <c r="G27" s="3"/>
      <c r="H27" s="3"/>
      <c r="I27" s="3"/>
      <c r="J27" s="3"/>
      <c r="K27" s="3"/>
      <c r="L27" s="3"/>
      <c r="M27" s="3"/>
      <c r="N27" s="3"/>
      <c r="O27" s="3"/>
      <c r="P27" s="3"/>
      <c r="Q27" s="3"/>
      <c r="R27" s="3"/>
      <c r="S27" s="3"/>
    </row>
    <row r="28" spans="1:20" s="23" customFormat="1">
      <c r="I28" s="19"/>
      <c r="J28" s="19"/>
      <c r="K28" s="19"/>
      <c r="L28" s="19"/>
      <c r="M28" s="19"/>
      <c r="N28" s="19"/>
      <c r="O28" s="19"/>
      <c r="P28" s="19"/>
      <c r="T28" s="3"/>
    </row>
    <row r="29" spans="1:20" s="23" customFormat="1">
      <c r="I29" s="3"/>
      <c r="J29" s="3"/>
      <c r="K29" s="19"/>
      <c r="L29" s="19"/>
      <c r="M29" s="19"/>
      <c r="N29" s="19"/>
      <c r="O29" s="19"/>
      <c r="P29" s="19"/>
      <c r="T29" s="3"/>
    </row>
    <row r="30" spans="1:20" s="23" customFormat="1">
      <c r="I30" s="19"/>
      <c r="J30" s="19"/>
      <c r="K30" s="19"/>
      <c r="L30" s="19"/>
      <c r="M30" s="19"/>
      <c r="N30" s="19"/>
      <c r="O30" s="19"/>
      <c r="P30" s="19"/>
      <c r="T30" s="3"/>
    </row>
    <row r="31" spans="1:20" s="23" customFormat="1">
      <c r="I31" s="19"/>
      <c r="J31" s="19"/>
      <c r="K31" s="19"/>
      <c r="L31" s="19"/>
      <c r="M31" s="19"/>
      <c r="N31" s="19"/>
      <c r="O31" s="19"/>
      <c r="P31" s="19"/>
      <c r="T31" s="3"/>
    </row>
    <row r="32" spans="1:20" s="23" customFormat="1">
      <c r="I32" s="19"/>
      <c r="J32" s="19"/>
      <c r="K32" s="19"/>
      <c r="L32" s="19"/>
      <c r="M32" s="19"/>
      <c r="N32" s="19"/>
      <c r="O32" s="19"/>
      <c r="P32" s="19"/>
      <c r="T32" s="3"/>
    </row>
  </sheetData>
  <sheetProtection sheet="1" objects="1" scenarios="1" selectLockedCells="1"/>
  <mergeCells count="15">
    <mergeCell ref="C2:S2"/>
    <mergeCell ref="C3:L3"/>
    <mergeCell ref="A13:A16"/>
    <mergeCell ref="B15:B16"/>
    <mergeCell ref="F13:G15"/>
    <mergeCell ref="B27:C27"/>
    <mergeCell ref="B5:M5"/>
    <mergeCell ref="C8:L8"/>
    <mergeCell ref="C9:L9"/>
    <mergeCell ref="C10:L10"/>
    <mergeCell ref="C6:H6"/>
    <mergeCell ref="C25:I25"/>
    <mergeCell ref="C26:I26"/>
    <mergeCell ref="B13:E14"/>
    <mergeCell ref="C15:E15"/>
  </mergeCells>
  <conditionalFormatting sqref="G19:G21 C19:E21">
    <cfRule type="containsBlanks" dxfId="22" priority="3">
      <formula>LEN(TRIM(C19))=0</formula>
    </cfRule>
  </conditionalFormatting>
  <conditionalFormatting sqref="C19:E21">
    <cfRule type="containsBlanks" dxfId="21" priority="1">
      <formula>LEN(TRIM(C19))=0</formula>
    </cfRule>
  </conditionalFormatting>
  <dataValidations count="2">
    <dataValidation type="decimal" operator="greaterThanOrEqual" allowBlank="1" showInputMessage="1" showErrorMessage="1" sqref="G19:G21">
      <formula1>0</formula1>
    </dataValidation>
    <dataValidation type="whole" operator="greaterThanOrEqual" allowBlank="1" showInputMessage="1" showErrorMessage="1" sqref="C19:E21">
      <formula1>0</formula1>
    </dataValidation>
  </dataValidations>
  <pageMargins left="0.70866141732283472" right="0.70866141732283472" top="0.74803149606299213" bottom="0.74803149606299213" header="0.31496062992125984" footer="0.31496062992125984"/>
  <pageSetup paperSize="9"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12"/>
  <dimension ref="A1:S163"/>
  <sheetViews>
    <sheetView showGridLines="0" topLeftCell="A4" workbookViewId="0">
      <pane ySplit="10" topLeftCell="A164" activePane="bottomLeft" state="frozen"/>
      <selection activeCell="A4" sqref="A4"/>
      <selection pane="bottomLeft" activeCell="B14" sqref="B14"/>
    </sheetView>
  </sheetViews>
  <sheetFormatPr defaultRowHeight="15"/>
  <cols>
    <col min="2" max="2" width="13.140625" customWidth="1"/>
    <col min="3" max="3" width="47.5703125" customWidth="1"/>
    <col min="4" max="4" width="23" customWidth="1"/>
    <col min="5" max="5" width="17" customWidth="1"/>
  </cols>
  <sheetData>
    <row r="1" spans="1:19" s="3" customFormat="1" ht="24.95" customHeight="1" thickBot="1">
      <c r="A1" s="53"/>
      <c r="B1" s="40"/>
      <c r="C1" s="40"/>
      <c r="D1" s="40"/>
      <c r="E1" s="40"/>
      <c r="F1" s="40"/>
      <c r="G1" s="40"/>
      <c r="H1" s="40"/>
      <c r="I1" s="19"/>
      <c r="J1" s="19"/>
      <c r="K1" s="19"/>
      <c r="L1" s="19"/>
      <c r="M1" s="19"/>
      <c r="N1" s="19"/>
      <c r="O1" s="19"/>
      <c r="P1" s="19"/>
      <c r="Q1" s="40"/>
      <c r="R1" s="40"/>
      <c r="S1" s="40"/>
    </row>
    <row r="2" spans="1:19" s="3" customFormat="1" ht="27.75">
      <c r="A2" s="19"/>
      <c r="B2" s="40"/>
      <c r="C2" s="238"/>
      <c r="D2" s="238"/>
      <c r="E2" s="238"/>
      <c r="F2" s="238"/>
      <c r="G2" s="238"/>
      <c r="H2" s="238"/>
      <c r="I2" s="238"/>
      <c r="J2" s="238"/>
      <c r="K2" s="238"/>
      <c r="L2" s="238"/>
      <c r="M2" s="238"/>
      <c r="N2" s="238"/>
      <c r="O2" s="238"/>
      <c r="P2" s="238"/>
      <c r="Q2" s="238"/>
      <c r="R2" s="238"/>
      <c r="S2" s="238"/>
    </row>
    <row r="3" spans="1:19" s="3" customFormat="1" ht="24.75" customHeight="1">
      <c r="A3" s="19"/>
      <c r="B3" s="40"/>
      <c r="C3" s="126"/>
      <c r="D3" s="126"/>
      <c r="E3" s="126"/>
      <c r="F3" s="126"/>
      <c r="G3" s="126"/>
      <c r="H3" s="126"/>
      <c r="I3" s="126"/>
      <c r="J3" s="126"/>
      <c r="K3" s="126"/>
      <c r="L3" s="126"/>
      <c r="M3" s="19"/>
      <c r="N3" s="19"/>
      <c r="O3" s="19"/>
      <c r="P3" s="19"/>
      <c r="Q3" s="40"/>
      <c r="R3" s="40"/>
      <c r="S3" s="40"/>
    </row>
    <row r="4" spans="1:19" s="3" customFormat="1" ht="30.75" customHeight="1">
      <c r="A4" s="273" t="s">
        <v>254</v>
      </c>
      <c r="B4" s="273"/>
      <c r="C4" s="273"/>
      <c r="D4" s="273"/>
      <c r="E4" s="273"/>
      <c r="F4" s="128"/>
      <c r="G4" s="128"/>
      <c r="H4" s="128"/>
      <c r="I4" s="128"/>
      <c r="J4" s="128"/>
      <c r="K4" s="128"/>
      <c r="L4" s="128"/>
      <c r="M4" s="128"/>
      <c r="N4" s="40"/>
      <c r="O4" s="40"/>
      <c r="P4" s="40"/>
      <c r="Q4" s="40"/>
      <c r="R4" s="40"/>
      <c r="S4" s="40"/>
    </row>
    <row r="6" spans="1:19" s="75" customFormat="1">
      <c r="A6" s="75" t="s">
        <v>172</v>
      </c>
      <c r="B6" s="75" t="s">
        <v>11</v>
      </c>
      <c r="C6" s="75" t="s">
        <v>179</v>
      </c>
      <c r="D6" s="75" t="s">
        <v>59</v>
      </c>
      <c r="E6" s="75" t="s">
        <v>60</v>
      </c>
    </row>
    <row r="7" spans="1:19" ht="15.75" thickBot="1">
      <c r="C7" s="79"/>
      <c r="D7" s="79"/>
      <c r="E7" s="79"/>
    </row>
    <row r="8" spans="1:19">
      <c r="A8" s="162">
        <f>COUNT(A14:A957)</f>
        <v>150</v>
      </c>
      <c r="B8" s="163"/>
      <c r="C8" s="278" t="s">
        <v>145</v>
      </c>
      <c r="D8" s="278"/>
      <c r="E8" s="292"/>
    </row>
    <row r="9" spans="1:19" ht="15.75" thickBot="1">
      <c r="A9" s="164"/>
      <c r="B9" s="165"/>
      <c r="C9" s="297"/>
      <c r="D9" s="297"/>
      <c r="E9" s="298"/>
    </row>
    <row r="10" spans="1:19">
      <c r="A10" s="299" t="s">
        <v>178</v>
      </c>
      <c r="B10" s="296" t="s">
        <v>11</v>
      </c>
      <c r="C10" s="299" t="s">
        <v>248</v>
      </c>
      <c r="D10" s="299" t="s">
        <v>59</v>
      </c>
      <c r="E10" s="301" t="s">
        <v>60</v>
      </c>
    </row>
    <row r="11" spans="1:19" ht="63" customHeight="1" thickBot="1">
      <c r="A11" s="300"/>
      <c r="B11" s="248"/>
      <c r="C11" s="300"/>
      <c r="D11" s="300"/>
      <c r="E11" s="302"/>
    </row>
    <row r="12" spans="1:19">
      <c r="A12" s="14" t="s">
        <v>35</v>
      </c>
      <c r="B12" s="14" t="s">
        <v>36</v>
      </c>
      <c r="C12" s="48" t="s">
        <v>37</v>
      </c>
      <c r="D12" s="14" t="s">
        <v>42</v>
      </c>
      <c r="E12" s="48" t="s">
        <v>43</v>
      </c>
    </row>
    <row r="13" spans="1:19" ht="45.75" thickBot="1">
      <c r="B13" s="26" t="s">
        <v>253</v>
      </c>
      <c r="C13" s="29"/>
      <c r="D13" s="29"/>
      <c r="E13" s="26" t="s">
        <v>39</v>
      </c>
    </row>
    <row r="14" spans="1:19" s="79" customFormat="1" ht="30" customHeight="1" thickBot="1">
      <c r="A14" s="78">
        <f t="shared" ref="A14:A45" si="0">+A13+1</f>
        <v>1</v>
      </c>
      <c r="B14" s="203" t="s">
        <v>28</v>
      </c>
      <c r="C14" s="204" t="s">
        <v>1025</v>
      </c>
      <c r="D14" s="204">
        <v>65</v>
      </c>
      <c r="E14" s="204">
        <v>6</v>
      </c>
    </row>
    <row r="15" spans="1:19" s="79" customFormat="1" ht="30" customHeight="1" thickBot="1">
      <c r="A15" s="78">
        <f t="shared" si="0"/>
        <v>2</v>
      </c>
      <c r="B15" s="205" t="s">
        <v>28</v>
      </c>
      <c r="C15" s="206" t="s">
        <v>1025</v>
      </c>
      <c r="D15" s="206">
        <v>70</v>
      </c>
      <c r="E15" s="206">
        <v>6</v>
      </c>
    </row>
    <row r="16" spans="1:19" s="79" customFormat="1" ht="30" customHeight="1" thickBot="1">
      <c r="A16" s="78">
        <f t="shared" si="0"/>
        <v>3</v>
      </c>
      <c r="B16" s="205" t="s">
        <v>28</v>
      </c>
      <c r="C16" s="206" t="s">
        <v>1025</v>
      </c>
      <c r="D16" s="206">
        <v>40</v>
      </c>
      <c r="E16" s="206">
        <v>6</v>
      </c>
    </row>
    <row r="17" spans="1:5" s="79" customFormat="1" ht="30" customHeight="1" thickBot="1">
      <c r="A17" s="78">
        <f t="shared" si="0"/>
        <v>4</v>
      </c>
      <c r="B17" s="205" t="s">
        <v>28</v>
      </c>
      <c r="C17" s="206" t="s">
        <v>1026</v>
      </c>
      <c r="D17" s="206">
        <v>35</v>
      </c>
      <c r="E17" s="206">
        <v>7</v>
      </c>
    </row>
    <row r="18" spans="1:5" s="79" customFormat="1" ht="30" customHeight="1" thickBot="1">
      <c r="A18" s="78">
        <f t="shared" si="0"/>
        <v>5</v>
      </c>
      <c r="B18" s="205" t="s">
        <v>28</v>
      </c>
      <c r="C18" s="206" t="s">
        <v>1027</v>
      </c>
      <c r="D18" s="206">
        <v>35</v>
      </c>
      <c r="E18" s="206">
        <v>7</v>
      </c>
    </row>
    <row r="19" spans="1:5" s="79" customFormat="1" ht="30" customHeight="1" thickBot="1">
      <c r="A19" s="78">
        <f t="shared" si="0"/>
        <v>6</v>
      </c>
      <c r="B19" s="205" t="s">
        <v>28</v>
      </c>
      <c r="C19" s="206" t="s">
        <v>1028</v>
      </c>
      <c r="D19" s="206">
        <v>33</v>
      </c>
      <c r="E19" s="206">
        <v>7</v>
      </c>
    </row>
    <row r="20" spans="1:5" s="79" customFormat="1" ht="30" customHeight="1" thickBot="1">
      <c r="A20" s="78">
        <f t="shared" si="0"/>
        <v>7</v>
      </c>
      <c r="B20" s="205" t="s">
        <v>28</v>
      </c>
      <c r="C20" s="206" t="s">
        <v>1029</v>
      </c>
      <c r="D20" s="206">
        <v>33</v>
      </c>
      <c r="E20" s="206">
        <v>6</v>
      </c>
    </row>
    <row r="21" spans="1:5" s="79" customFormat="1" ht="30" customHeight="1" thickBot="1">
      <c r="A21" s="78">
        <f t="shared" si="0"/>
        <v>8</v>
      </c>
      <c r="B21" s="205" t="s">
        <v>28</v>
      </c>
      <c r="C21" s="206" t="s">
        <v>1030</v>
      </c>
      <c r="D21" s="206">
        <v>49</v>
      </c>
      <c r="E21" s="206">
        <v>7</v>
      </c>
    </row>
    <row r="22" spans="1:5" s="79" customFormat="1" ht="30" customHeight="1" thickBot="1">
      <c r="A22" s="78">
        <f t="shared" si="0"/>
        <v>9</v>
      </c>
      <c r="B22" s="205" t="s">
        <v>28</v>
      </c>
      <c r="C22" s="206" t="s">
        <v>1031</v>
      </c>
      <c r="D22" s="206">
        <v>46</v>
      </c>
      <c r="E22" s="206">
        <v>7</v>
      </c>
    </row>
    <row r="23" spans="1:5" s="79" customFormat="1" ht="30" customHeight="1" thickBot="1">
      <c r="A23" s="78">
        <f t="shared" si="0"/>
        <v>10</v>
      </c>
      <c r="B23" s="205" t="s">
        <v>28</v>
      </c>
      <c r="C23" s="206" t="s">
        <v>1032</v>
      </c>
      <c r="D23" s="206">
        <v>34</v>
      </c>
      <c r="E23" s="206">
        <v>7</v>
      </c>
    </row>
    <row r="24" spans="1:5" s="79" customFormat="1" ht="30" customHeight="1" thickBot="1">
      <c r="A24" s="78">
        <f t="shared" si="0"/>
        <v>11</v>
      </c>
      <c r="B24" s="205" t="s">
        <v>28</v>
      </c>
      <c r="C24" s="206" t="s">
        <v>1033</v>
      </c>
      <c r="D24" s="206">
        <v>37</v>
      </c>
      <c r="E24" s="206">
        <v>7</v>
      </c>
    </row>
    <row r="25" spans="1:5" s="79" customFormat="1" ht="30" customHeight="1" thickBot="1">
      <c r="A25" s="78">
        <f t="shared" si="0"/>
        <v>12</v>
      </c>
      <c r="B25" s="205" t="s">
        <v>28</v>
      </c>
      <c r="C25" s="206" t="s">
        <v>1034</v>
      </c>
      <c r="D25" s="206">
        <v>25</v>
      </c>
      <c r="E25" s="206">
        <v>7</v>
      </c>
    </row>
    <row r="26" spans="1:5" s="79" customFormat="1" ht="30" customHeight="1" thickBot="1">
      <c r="A26" s="78">
        <f t="shared" si="0"/>
        <v>13</v>
      </c>
      <c r="B26" s="205" t="s">
        <v>28</v>
      </c>
      <c r="C26" s="206" t="s">
        <v>1035</v>
      </c>
      <c r="D26" s="206">
        <v>28</v>
      </c>
      <c r="E26" s="206">
        <v>7</v>
      </c>
    </row>
    <row r="27" spans="1:5" s="79" customFormat="1" ht="30" customHeight="1" thickBot="1">
      <c r="A27" s="78">
        <f t="shared" si="0"/>
        <v>14</v>
      </c>
      <c r="B27" s="205" t="s">
        <v>28</v>
      </c>
      <c r="C27" s="206" t="s">
        <v>1036</v>
      </c>
      <c r="D27" s="206">
        <v>38</v>
      </c>
      <c r="E27" s="206">
        <v>7</v>
      </c>
    </row>
    <row r="28" spans="1:5" s="79" customFormat="1" ht="30" customHeight="1" thickBot="1">
      <c r="A28" s="78">
        <f t="shared" si="0"/>
        <v>15</v>
      </c>
      <c r="B28" s="205" t="s">
        <v>28</v>
      </c>
      <c r="C28" s="206" t="s">
        <v>1037</v>
      </c>
      <c r="D28" s="206">
        <v>25</v>
      </c>
      <c r="E28" s="206">
        <v>7</v>
      </c>
    </row>
    <row r="29" spans="1:5" s="79" customFormat="1" ht="30" customHeight="1" thickBot="1">
      <c r="A29" s="78">
        <f t="shared" si="0"/>
        <v>16</v>
      </c>
      <c r="B29" s="205" t="s">
        <v>28</v>
      </c>
      <c r="C29" s="206" t="s">
        <v>1038</v>
      </c>
      <c r="D29" s="206">
        <v>42</v>
      </c>
      <c r="E29" s="206">
        <v>7</v>
      </c>
    </row>
    <row r="30" spans="1:5" s="79" customFormat="1" ht="30" customHeight="1" thickBot="1">
      <c r="A30" s="78">
        <f t="shared" si="0"/>
        <v>17</v>
      </c>
      <c r="B30" s="205" t="s">
        <v>28</v>
      </c>
      <c r="C30" s="206" t="s">
        <v>1039</v>
      </c>
      <c r="D30" s="206">
        <v>42</v>
      </c>
      <c r="E30" s="206">
        <v>7</v>
      </c>
    </row>
    <row r="31" spans="1:5" s="79" customFormat="1" ht="30" customHeight="1" thickBot="1">
      <c r="A31" s="78">
        <f t="shared" si="0"/>
        <v>18</v>
      </c>
      <c r="B31" s="205" t="s">
        <v>28</v>
      </c>
      <c r="C31" s="206" t="s">
        <v>1040</v>
      </c>
      <c r="D31" s="206">
        <v>34</v>
      </c>
      <c r="E31" s="206">
        <v>7</v>
      </c>
    </row>
    <row r="32" spans="1:5" s="79" customFormat="1" ht="30" customHeight="1" thickBot="1">
      <c r="A32" s="78">
        <f t="shared" si="0"/>
        <v>19</v>
      </c>
      <c r="B32" s="205" t="s">
        <v>28</v>
      </c>
      <c r="C32" s="206" t="s">
        <v>1041</v>
      </c>
      <c r="D32" s="206">
        <v>34</v>
      </c>
      <c r="E32" s="206">
        <v>7</v>
      </c>
    </row>
    <row r="33" spans="1:5" s="79" customFormat="1" ht="30" customHeight="1" thickBot="1">
      <c r="A33" s="78">
        <f t="shared" si="0"/>
        <v>20</v>
      </c>
      <c r="B33" s="205" t="s">
        <v>28</v>
      </c>
      <c r="C33" s="206" t="s">
        <v>1042</v>
      </c>
      <c r="D33" s="206">
        <v>33</v>
      </c>
      <c r="E33" s="206">
        <v>7</v>
      </c>
    </row>
    <row r="34" spans="1:5" s="79" customFormat="1" ht="30" customHeight="1" thickBot="1">
      <c r="A34" s="78">
        <f t="shared" si="0"/>
        <v>21</v>
      </c>
      <c r="B34" s="205" t="s">
        <v>28</v>
      </c>
      <c r="C34" s="206" t="s">
        <v>1043</v>
      </c>
      <c r="D34" s="206">
        <v>35</v>
      </c>
      <c r="E34" s="206">
        <v>8</v>
      </c>
    </row>
    <row r="35" spans="1:5" s="79" customFormat="1" ht="30" customHeight="1" thickBot="1">
      <c r="A35" s="78">
        <f t="shared" si="0"/>
        <v>22</v>
      </c>
      <c r="B35" s="205" t="s">
        <v>28</v>
      </c>
      <c r="C35" s="206" t="s">
        <v>1044</v>
      </c>
      <c r="D35" s="206">
        <v>26</v>
      </c>
      <c r="E35" s="206">
        <v>8</v>
      </c>
    </row>
    <row r="36" spans="1:5" s="79" customFormat="1" ht="30" customHeight="1" thickBot="1">
      <c r="A36" s="78">
        <f t="shared" si="0"/>
        <v>23</v>
      </c>
      <c r="B36" s="205" t="s">
        <v>28</v>
      </c>
      <c r="C36" s="206" t="s">
        <v>1045</v>
      </c>
      <c r="D36" s="206">
        <v>32</v>
      </c>
      <c r="E36" s="206">
        <v>7</v>
      </c>
    </row>
    <row r="37" spans="1:5" s="79" customFormat="1" ht="30" customHeight="1" thickBot="1">
      <c r="A37" s="78">
        <f t="shared" si="0"/>
        <v>24</v>
      </c>
      <c r="B37" s="205" t="s">
        <v>28</v>
      </c>
      <c r="C37" s="206" t="s">
        <v>1046</v>
      </c>
      <c r="D37" s="206">
        <v>35</v>
      </c>
      <c r="E37" s="206">
        <v>9</v>
      </c>
    </row>
    <row r="38" spans="1:5" s="79" customFormat="1" ht="30" customHeight="1" thickBot="1">
      <c r="A38" s="78">
        <f t="shared" si="0"/>
        <v>25</v>
      </c>
      <c r="B38" s="205" t="s">
        <v>28</v>
      </c>
      <c r="C38" s="206" t="s">
        <v>1047</v>
      </c>
      <c r="D38" s="206">
        <v>28</v>
      </c>
      <c r="E38" s="206">
        <v>8</v>
      </c>
    </row>
    <row r="39" spans="1:5" s="79" customFormat="1" ht="30" customHeight="1" thickBot="1">
      <c r="A39" s="78">
        <f t="shared" si="0"/>
        <v>26</v>
      </c>
      <c r="B39" s="205" t="s">
        <v>28</v>
      </c>
      <c r="C39" s="206" t="s">
        <v>1048</v>
      </c>
      <c r="D39" s="206">
        <v>35</v>
      </c>
      <c r="E39" s="206">
        <v>9</v>
      </c>
    </row>
    <row r="40" spans="1:5" s="79" customFormat="1" ht="30" customHeight="1" thickBot="1">
      <c r="A40" s="78">
        <f t="shared" si="0"/>
        <v>27</v>
      </c>
      <c r="B40" s="205" t="s">
        <v>28</v>
      </c>
      <c r="C40" s="206" t="s">
        <v>1049</v>
      </c>
      <c r="D40" s="206">
        <v>31</v>
      </c>
      <c r="E40" s="206">
        <v>9</v>
      </c>
    </row>
    <row r="41" spans="1:5" s="79" customFormat="1" ht="30" customHeight="1" thickBot="1">
      <c r="A41" s="78">
        <f t="shared" si="0"/>
        <v>28</v>
      </c>
      <c r="B41" s="205" t="s">
        <v>28</v>
      </c>
      <c r="C41" s="206" t="s">
        <v>1050</v>
      </c>
      <c r="D41" s="206">
        <v>35</v>
      </c>
      <c r="E41" s="206">
        <v>7</v>
      </c>
    </row>
    <row r="42" spans="1:5" s="79" customFormat="1" ht="30" customHeight="1" thickBot="1">
      <c r="A42" s="78">
        <f t="shared" si="0"/>
        <v>29</v>
      </c>
      <c r="B42" s="205" t="s">
        <v>28</v>
      </c>
      <c r="C42" s="206" t="s">
        <v>1051</v>
      </c>
      <c r="D42" s="206">
        <v>33</v>
      </c>
      <c r="E42" s="206">
        <v>7</v>
      </c>
    </row>
    <row r="43" spans="1:5" s="79" customFormat="1" ht="30" customHeight="1" thickBot="1">
      <c r="A43" s="78">
        <f t="shared" si="0"/>
        <v>30</v>
      </c>
      <c r="B43" s="205" t="s">
        <v>28</v>
      </c>
      <c r="C43" s="206" t="s">
        <v>1052</v>
      </c>
      <c r="D43" s="206">
        <v>30</v>
      </c>
      <c r="E43" s="206">
        <v>21</v>
      </c>
    </row>
    <row r="44" spans="1:5" s="79" customFormat="1" ht="30" customHeight="1" thickBot="1">
      <c r="A44" s="78">
        <f t="shared" si="0"/>
        <v>31</v>
      </c>
      <c r="B44" s="205" t="s">
        <v>28</v>
      </c>
      <c r="C44" s="206" t="s">
        <v>1053</v>
      </c>
      <c r="D44" s="206">
        <v>30</v>
      </c>
      <c r="E44" s="206">
        <v>10</v>
      </c>
    </row>
    <row r="45" spans="1:5" s="79" customFormat="1" ht="30" customHeight="1" thickBot="1">
      <c r="A45" s="78">
        <f t="shared" si="0"/>
        <v>32</v>
      </c>
      <c r="B45" s="205" t="s">
        <v>28</v>
      </c>
      <c r="C45" s="206" t="s">
        <v>1054</v>
      </c>
      <c r="D45" s="206">
        <v>30</v>
      </c>
      <c r="E45" s="206">
        <v>14</v>
      </c>
    </row>
    <row r="46" spans="1:5" s="79" customFormat="1" ht="30" customHeight="1" thickBot="1">
      <c r="A46" s="78">
        <f t="shared" ref="A46:A77" si="1">+A45+1</f>
        <v>33</v>
      </c>
      <c r="B46" s="205" t="s">
        <v>28</v>
      </c>
      <c r="C46" s="206" t="s">
        <v>1055</v>
      </c>
      <c r="D46" s="206">
        <v>25</v>
      </c>
      <c r="E46" s="206">
        <v>17</v>
      </c>
    </row>
    <row r="47" spans="1:5" s="79" customFormat="1" ht="30" customHeight="1" thickBot="1">
      <c r="A47" s="78">
        <f t="shared" si="1"/>
        <v>34</v>
      </c>
      <c r="B47" s="203" t="s">
        <v>28</v>
      </c>
      <c r="C47" s="204" t="s">
        <v>1056</v>
      </c>
      <c r="D47" s="204">
        <v>20</v>
      </c>
      <c r="E47" s="204">
        <v>8</v>
      </c>
    </row>
    <row r="48" spans="1:5" s="79" customFormat="1" ht="30" customHeight="1" thickBot="1">
      <c r="A48" s="78">
        <f t="shared" si="1"/>
        <v>35</v>
      </c>
      <c r="B48" s="205" t="s">
        <v>28</v>
      </c>
      <c r="C48" s="206" t="s">
        <v>1056</v>
      </c>
      <c r="D48" s="206">
        <v>20</v>
      </c>
      <c r="E48" s="206">
        <v>8</v>
      </c>
    </row>
    <row r="49" spans="1:5" s="79" customFormat="1" ht="30" customHeight="1" thickBot="1">
      <c r="A49" s="78">
        <f t="shared" si="1"/>
        <v>36</v>
      </c>
      <c r="B49" s="205" t="s">
        <v>28</v>
      </c>
      <c r="C49" s="206" t="s">
        <v>1056</v>
      </c>
      <c r="D49" s="206">
        <v>20</v>
      </c>
      <c r="E49" s="206">
        <v>8</v>
      </c>
    </row>
    <row r="50" spans="1:5" s="79" customFormat="1" ht="30" customHeight="1" thickBot="1">
      <c r="A50" s="78">
        <f t="shared" si="1"/>
        <v>37</v>
      </c>
      <c r="B50" s="205" t="s">
        <v>28</v>
      </c>
      <c r="C50" s="206" t="s">
        <v>1056</v>
      </c>
      <c r="D50" s="206">
        <v>20</v>
      </c>
      <c r="E50" s="206">
        <v>8</v>
      </c>
    </row>
    <row r="51" spans="1:5" s="79" customFormat="1" ht="30" customHeight="1" thickBot="1">
      <c r="A51" s="78">
        <f t="shared" si="1"/>
        <v>38</v>
      </c>
      <c r="B51" s="205" t="s">
        <v>28</v>
      </c>
      <c r="C51" s="206" t="s">
        <v>1056</v>
      </c>
      <c r="D51" s="206">
        <v>20</v>
      </c>
      <c r="E51" s="206">
        <v>8</v>
      </c>
    </row>
    <row r="52" spans="1:5" s="79" customFormat="1" ht="30" customHeight="1" thickBot="1">
      <c r="A52" s="78">
        <f t="shared" si="1"/>
        <v>39</v>
      </c>
      <c r="B52" s="205" t="s">
        <v>28</v>
      </c>
      <c r="C52" s="206" t="s">
        <v>1056</v>
      </c>
      <c r="D52" s="206">
        <v>20</v>
      </c>
      <c r="E52" s="206">
        <v>8</v>
      </c>
    </row>
    <row r="53" spans="1:5" s="79" customFormat="1" ht="30" customHeight="1" thickBot="1">
      <c r="A53" s="78">
        <f t="shared" si="1"/>
        <v>40</v>
      </c>
      <c r="B53" s="205" t="s">
        <v>28</v>
      </c>
      <c r="C53" s="206" t="s">
        <v>1056</v>
      </c>
      <c r="D53" s="206">
        <v>20</v>
      </c>
      <c r="E53" s="206">
        <v>8</v>
      </c>
    </row>
    <row r="54" spans="1:5" s="79" customFormat="1" ht="30" customHeight="1" thickBot="1">
      <c r="A54" s="78">
        <f t="shared" si="1"/>
        <v>41</v>
      </c>
      <c r="B54" s="205" t="s">
        <v>28</v>
      </c>
      <c r="C54" s="206" t="s">
        <v>1056</v>
      </c>
      <c r="D54" s="206">
        <v>20</v>
      </c>
      <c r="E54" s="206">
        <v>8</v>
      </c>
    </row>
    <row r="55" spans="1:5" s="79" customFormat="1" ht="30" customHeight="1" thickBot="1">
      <c r="A55" s="78">
        <f t="shared" si="1"/>
        <v>42</v>
      </c>
      <c r="B55" s="205" t="s">
        <v>28</v>
      </c>
      <c r="C55" s="206" t="s">
        <v>1056</v>
      </c>
      <c r="D55" s="206">
        <v>20</v>
      </c>
      <c r="E55" s="206">
        <v>8</v>
      </c>
    </row>
    <row r="56" spans="1:5" s="79" customFormat="1" ht="30" customHeight="1" thickBot="1">
      <c r="A56" s="78">
        <f t="shared" si="1"/>
        <v>43</v>
      </c>
      <c r="B56" s="205" t="s">
        <v>28</v>
      </c>
      <c r="C56" s="206" t="s">
        <v>1056</v>
      </c>
      <c r="D56" s="206">
        <v>20</v>
      </c>
      <c r="E56" s="206">
        <v>8</v>
      </c>
    </row>
    <row r="57" spans="1:5" s="79" customFormat="1" ht="30" customHeight="1" thickBot="1">
      <c r="A57" s="78">
        <f t="shared" si="1"/>
        <v>44</v>
      </c>
      <c r="B57" s="205" t="s">
        <v>28</v>
      </c>
      <c r="C57" s="206" t="s">
        <v>1057</v>
      </c>
      <c r="D57" s="206">
        <v>20</v>
      </c>
      <c r="E57" s="206">
        <v>8</v>
      </c>
    </row>
    <row r="58" spans="1:5" s="79" customFormat="1" ht="30" customHeight="1" thickBot="1">
      <c r="A58" s="78">
        <f t="shared" si="1"/>
        <v>45</v>
      </c>
      <c r="B58" s="205" t="s">
        <v>28</v>
      </c>
      <c r="C58" s="206" t="s">
        <v>1057</v>
      </c>
      <c r="D58" s="206">
        <v>20</v>
      </c>
      <c r="E58" s="206">
        <v>8</v>
      </c>
    </row>
    <row r="59" spans="1:5" s="79" customFormat="1" ht="30" customHeight="1" thickBot="1">
      <c r="A59" s="78">
        <f t="shared" si="1"/>
        <v>46</v>
      </c>
      <c r="B59" s="205" t="s">
        <v>28</v>
      </c>
      <c r="C59" s="206" t="s">
        <v>1057</v>
      </c>
      <c r="D59" s="206">
        <v>20</v>
      </c>
      <c r="E59" s="206">
        <v>8</v>
      </c>
    </row>
    <row r="60" spans="1:5" s="79" customFormat="1" ht="30" customHeight="1" thickBot="1">
      <c r="A60" s="78">
        <f t="shared" si="1"/>
        <v>47</v>
      </c>
      <c r="B60" s="205" t="s">
        <v>28</v>
      </c>
      <c r="C60" s="206" t="s">
        <v>1057</v>
      </c>
      <c r="D60" s="206">
        <v>20</v>
      </c>
      <c r="E60" s="206">
        <v>8</v>
      </c>
    </row>
    <row r="61" spans="1:5" s="79" customFormat="1" ht="30" customHeight="1" thickBot="1">
      <c r="A61" s="78">
        <f t="shared" si="1"/>
        <v>48</v>
      </c>
      <c r="B61" s="205" t="s">
        <v>28</v>
      </c>
      <c r="C61" s="206" t="s">
        <v>1057</v>
      </c>
      <c r="D61" s="206">
        <v>20</v>
      </c>
      <c r="E61" s="206">
        <v>8</v>
      </c>
    </row>
    <row r="62" spans="1:5" s="79" customFormat="1" ht="30" customHeight="1" thickBot="1">
      <c r="A62" s="78">
        <f t="shared" si="1"/>
        <v>49</v>
      </c>
      <c r="B62" s="205" t="s">
        <v>28</v>
      </c>
      <c r="C62" s="206" t="s">
        <v>1057</v>
      </c>
      <c r="D62" s="206">
        <v>20</v>
      </c>
      <c r="E62" s="206">
        <v>8</v>
      </c>
    </row>
    <row r="63" spans="1:5" s="79" customFormat="1" ht="30" customHeight="1" thickBot="1">
      <c r="A63" s="78">
        <f t="shared" si="1"/>
        <v>50</v>
      </c>
      <c r="B63" s="205" t="s">
        <v>28</v>
      </c>
      <c r="C63" s="206" t="s">
        <v>1057</v>
      </c>
      <c r="D63" s="206">
        <v>20</v>
      </c>
      <c r="E63" s="206">
        <v>8</v>
      </c>
    </row>
    <row r="64" spans="1:5" s="79" customFormat="1" ht="30" customHeight="1" thickBot="1">
      <c r="A64" s="78">
        <f t="shared" si="1"/>
        <v>51</v>
      </c>
      <c r="B64" s="205" t="s">
        <v>28</v>
      </c>
      <c r="C64" s="206" t="s">
        <v>1057</v>
      </c>
      <c r="D64" s="206">
        <v>20</v>
      </c>
      <c r="E64" s="206">
        <v>8</v>
      </c>
    </row>
    <row r="65" spans="1:5" s="79" customFormat="1" ht="30" customHeight="1" thickBot="1">
      <c r="A65" s="78">
        <f t="shared" si="1"/>
        <v>52</v>
      </c>
      <c r="B65" s="205" t="s">
        <v>28</v>
      </c>
      <c r="C65" s="206" t="s">
        <v>1057</v>
      </c>
      <c r="D65" s="206">
        <v>20</v>
      </c>
      <c r="E65" s="206">
        <v>8</v>
      </c>
    </row>
    <row r="66" spans="1:5" s="79" customFormat="1" ht="30" customHeight="1" thickBot="1">
      <c r="A66" s="78">
        <f t="shared" si="1"/>
        <v>53</v>
      </c>
      <c r="B66" s="205" t="s">
        <v>28</v>
      </c>
      <c r="C66" s="206" t="s">
        <v>1057</v>
      </c>
      <c r="D66" s="206">
        <v>20</v>
      </c>
      <c r="E66" s="206">
        <v>8</v>
      </c>
    </row>
    <row r="67" spans="1:5" s="79" customFormat="1" ht="30" customHeight="1" thickBot="1">
      <c r="A67" s="78">
        <f t="shared" si="1"/>
        <v>54</v>
      </c>
      <c r="B67" s="203" t="s">
        <v>29</v>
      </c>
      <c r="C67" s="204" t="s">
        <v>1058</v>
      </c>
      <c r="D67" s="204">
        <v>35</v>
      </c>
      <c r="E67" s="204">
        <v>14</v>
      </c>
    </row>
    <row r="68" spans="1:5" s="79" customFormat="1" ht="30" customHeight="1" thickBot="1">
      <c r="A68" s="78">
        <f t="shared" si="1"/>
        <v>55</v>
      </c>
      <c r="B68" s="205" t="s">
        <v>29</v>
      </c>
      <c r="C68" s="206" t="s">
        <v>1035</v>
      </c>
      <c r="D68" s="206">
        <v>29</v>
      </c>
      <c r="E68" s="206">
        <v>7</v>
      </c>
    </row>
    <row r="69" spans="1:5" s="79" customFormat="1" ht="30" customHeight="1" thickBot="1">
      <c r="A69" s="78">
        <f t="shared" si="1"/>
        <v>56</v>
      </c>
      <c r="B69" s="205" t="s">
        <v>29</v>
      </c>
      <c r="C69" s="206" t="s">
        <v>1059</v>
      </c>
      <c r="D69" s="206">
        <v>35</v>
      </c>
      <c r="E69" s="206">
        <v>8</v>
      </c>
    </row>
    <row r="70" spans="1:5" s="79" customFormat="1" ht="30" customHeight="1" thickBot="1">
      <c r="A70" s="78">
        <f t="shared" si="1"/>
        <v>57</v>
      </c>
      <c r="B70" s="205" t="s">
        <v>29</v>
      </c>
      <c r="C70" s="206" t="s">
        <v>1060</v>
      </c>
      <c r="D70" s="206">
        <v>32</v>
      </c>
      <c r="E70" s="206">
        <v>8</v>
      </c>
    </row>
    <row r="71" spans="1:5" s="79" customFormat="1" ht="30" customHeight="1" thickBot="1">
      <c r="A71" s="78">
        <f t="shared" si="1"/>
        <v>58</v>
      </c>
      <c r="B71" s="205" t="s">
        <v>29</v>
      </c>
      <c r="C71" s="206" t="s">
        <v>1061</v>
      </c>
      <c r="D71" s="206">
        <v>38</v>
      </c>
      <c r="E71" s="206">
        <v>8</v>
      </c>
    </row>
    <row r="72" spans="1:5" s="79" customFormat="1" ht="30" customHeight="1" thickBot="1">
      <c r="A72" s="78">
        <f t="shared" si="1"/>
        <v>59</v>
      </c>
      <c r="B72" s="205" t="s">
        <v>29</v>
      </c>
      <c r="C72" s="206" t="s">
        <v>1040</v>
      </c>
      <c r="D72" s="206">
        <v>37</v>
      </c>
      <c r="E72" s="206">
        <v>7</v>
      </c>
    </row>
    <row r="73" spans="1:5" s="79" customFormat="1" ht="30" customHeight="1" thickBot="1">
      <c r="A73" s="78">
        <f t="shared" si="1"/>
        <v>60</v>
      </c>
      <c r="B73" s="205" t="s">
        <v>29</v>
      </c>
      <c r="C73" s="206" t="s">
        <v>1062</v>
      </c>
      <c r="D73" s="206">
        <v>18</v>
      </c>
      <c r="E73" s="206">
        <v>14</v>
      </c>
    </row>
    <row r="74" spans="1:5" s="79" customFormat="1" ht="30" customHeight="1" thickBot="1">
      <c r="A74" s="78">
        <f t="shared" si="1"/>
        <v>61</v>
      </c>
      <c r="B74" s="205" t="s">
        <v>29</v>
      </c>
      <c r="C74" s="206" t="s">
        <v>1063</v>
      </c>
      <c r="D74" s="206">
        <v>18</v>
      </c>
      <c r="E74" s="206">
        <v>14</v>
      </c>
    </row>
    <row r="75" spans="1:5" s="79" customFormat="1" ht="30" customHeight="1" thickBot="1">
      <c r="A75" s="78">
        <f t="shared" si="1"/>
        <v>62</v>
      </c>
      <c r="B75" s="205" t="s">
        <v>29</v>
      </c>
      <c r="C75" s="206" t="s">
        <v>1064</v>
      </c>
      <c r="D75" s="206">
        <v>26</v>
      </c>
      <c r="E75" s="206">
        <v>7</v>
      </c>
    </row>
    <row r="76" spans="1:5" s="79" customFormat="1" ht="30" customHeight="1" thickBot="1">
      <c r="A76" s="78">
        <f t="shared" si="1"/>
        <v>63</v>
      </c>
      <c r="B76" s="205" t="s">
        <v>29</v>
      </c>
      <c r="C76" s="206" t="s">
        <v>1065</v>
      </c>
      <c r="D76" s="206">
        <v>32</v>
      </c>
      <c r="E76" s="206">
        <v>8</v>
      </c>
    </row>
    <row r="77" spans="1:5" s="79" customFormat="1" ht="30" customHeight="1" thickBot="1">
      <c r="A77" s="78">
        <f t="shared" si="1"/>
        <v>64</v>
      </c>
      <c r="B77" s="205" t="s">
        <v>29</v>
      </c>
      <c r="C77" s="206" t="s">
        <v>1066</v>
      </c>
      <c r="D77" s="206">
        <v>25</v>
      </c>
      <c r="E77" s="206">
        <v>7</v>
      </c>
    </row>
    <row r="78" spans="1:5" s="79" customFormat="1" ht="30" customHeight="1" thickBot="1">
      <c r="A78" s="78">
        <f t="shared" ref="A78:A109" si="2">+A77+1</f>
        <v>65</v>
      </c>
      <c r="B78" s="205" t="s">
        <v>29</v>
      </c>
      <c r="C78" s="206" t="s">
        <v>1067</v>
      </c>
      <c r="D78" s="206">
        <v>33</v>
      </c>
      <c r="E78" s="206">
        <v>7</v>
      </c>
    </row>
    <row r="79" spans="1:5" s="79" customFormat="1" ht="30" customHeight="1" thickBot="1">
      <c r="A79" s="78">
        <f t="shared" si="2"/>
        <v>66</v>
      </c>
      <c r="B79" s="205" t="s">
        <v>29</v>
      </c>
      <c r="C79" s="206" t="s">
        <v>1068</v>
      </c>
      <c r="D79" s="206">
        <v>27</v>
      </c>
      <c r="E79" s="206">
        <v>7</v>
      </c>
    </row>
    <row r="80" spans="1:5" s="79" customFormat="1" ht="30" customHeight="1" thickBot="1">
      <c r="A80" s="78">
        <f t="shared" si="2"/>
        <v>67</v>
      </c>
      <c r="B80" s="205" t="s">
        <v>29</v>
      </c>
      <c r="C80" s="206" t="s">
        <v>1048</v>
      </c>
      <c r="D80" s="206">
        <v>30</v>
      </c>
      <c r="E80" s="206">
        <v>7</v>
      </c>
    </row>
    <row r="81" spans="1:5" s="79" customFormat="1" ht="30" customHeight="1" thickBot="1">
      <c r="A81" s="78">
        <f t="shared" si="2"/>
        <v>68</v>
      </c>
      <c r="B81" s="205" t="s">
        <v>29</v>
      </c>
      <c r="C81" s="206" t="s">
        <v>1049</v>
      </c>
      <c r="D81" s="206">
        <v>32</v>
      </c>
      <c r="E81" s="206">
        <v>7</v>
      </c>
    </row>
    <row r="82" spans="1:5" s="79" customFormat="1" ht="30" customHeight="1" thickBot="1">
      <c r="A82" s="78">
        <f t="shared" si="2"/>
        <v>69</v>
      </c>
      <c r="B82" s="205" t="s">
        <v>29</v>
      </c>
      <c r="C82" s="206" t="s">
        <v>1050</v>
      </c>
      <c r="D82" s="206">
        <v>31</v>
      </c>
      <c r="E82" s="206">
        <v>7</v>
      </c>
    </row>
    <row r="83" spans="1:5" s="79" customFormat="1" ht="30" customHeight="1" thickBot="1">
      <c r="A83" s="78">
        <f t="shared" si="2"/>
        <v>70</v>
      </c>
      <c r="B83" s="203" t="s">
        <v>30</v>
      </c>
      <c r="C83" s="204" t="s">
        <v>1069</v>
      </c>
      <c r="D83" s="204">
        <v>22</v>
      </c>
      <c r="E83" s="204">
        <v>6</v>
      </c>
    </row>
    <row r="84" spans="1:5" s="79" customFormat="1" ht="30" customHeight="1" thickBot="1">
      <c r="A84" s="78">
        <f t="shared" si="2"/>
        <v>71</v>
      </c>
      <c r="B84" s="205" t="s">
        <v>30</v>
      </c>
      <c r="C84" s="206" t="s">
        <v>1070</v>
      </c>
      <c r="D84" s="206">
        <v>18</v>
      </c>
      <c r="E84" s="206">
        <v>14</v>
      </c>
    </row>
    <row r="85" spans="1:5" s="79" customFormat="1" ht="30" customHeight="1" thickBot="1">
      <c r="A85" s="78">
        <f t="shared" si="2"/>
        <v>72</v>
      </c>
      <c r="B85" s="205" t="s">
        <v>30</v>
      </c>
      <c r="C85" s="206" t="s">
        <v>1071</v>
      </c>
      <c r="D85" s="206">
        <v>18</v>
      </c>
      <c r="E85" s="206">
        <v>14</v>
      </c>
    </row>
    <row r="86" spans="1:5" s="79" customFormat="1" ht="30" customHeight="1" thickBot="1">
      <c r="A86" s="78">
        <f t="shared" si="2"/>
        <v>73</v>
      </c>
      <c r="B86" s="205" t="s">
        <v>30</v>
      </c>
      <c r="C86" s="206" t="s">
        <v>1072</v>
      </c>
      <c r="D86" s="206">
        <v>25</v>
      </c>
      <c r="E86" s="206">
        <v>7</v>
      </c>
    </row>
    <row r="87" spans="1:5" s="79" customFormat="1" ht="30" customHeight="1" thickBot="1">
      <c r="A87" s="78">
        <f t="shared" si="2"/>
        <v>74</v>
      </c>
      <c r="B87" s="205" t="s">
        <v>30</v>
      </c>
      <c r="C87" s="206" t="s">
        <v>1073</v>
      </c>
      <c r="D87" s="206">
        <v>31</v>
      </c>
      <c r="E87" s="206">
        <v>7</v>
      </c>
    </row>
    <row r="88" spans="1:5" s="79" customFormat="1" ht="30" customHeight="1" thickBot="1">
      <c r="A88" s="78">
        <f t="shared" si="2"/>
        <v>75</v>
      </c>
      <c r="B88" s="205" t="s">
        <v>30</v>
      </c>
      <c r="C88" s="206" t="s">
        <v>1067</v>
      </c>
      <c r="D88" s="206">
        <v>16</v>
      </c>
      <c r="E88" s="206">
        <v>7</v>
      </c>
    </row>
    <row r="89" spans="1:5" s="79" customFormat="1" ht="30" customHeight="1" thickBot="1">
      <c r="A89" s="78">
        <f t="shared" si="2"/>
        <v>76</v>
      </c>
      <c r="B89" s="205" t="s">
        <v>30</v>
      </c>
      <c r="C89" s="206" t="s">
        <v>1068</v>
      </c>
      <c r="D89" s="206">
        <v>20</v>
      </c>
      <c r="E89" s="206">
        <v>7</v>
      </c>
    </row>
    <row r="90" spans="1:5" s="79" customFormat="1" ht="30" customHeight="1" thickBot="1">
      <c r="A90" s="78">
        <f t="shared" si="2"/>
        <v>77</v>
      </c>
      <c r="B90" s="205" t="s">
        <v>30</v>
      </c>
      <c r="C90" s="206" t="s">
        <v>1074</v>
      </c>
      <c r="D90" s="206">
        <v>28</v>
      </c>
      <c r="E90" s="206">
        <v>7</v>
      </c>
    </row>
    <row r="91" spans="1:5" s="79" customFormat="1" ht="30" customHeight="1" thickBot="1">
      <c r="A91" s="78">
        <f t="shared" si="2"/>
        <v>78</v>
      </c>
      <c r="B91" s="205" t="s">
        <v>30</v>
      </c>
      <c r="C91" s="206" t="s">
        <v>1075</v>
      </c>
      <c r="D91" s="206">
        <v>28</v>
      </c>
      <c r="E91" s="206">
        <v>7</v>
      </c>
    </row>
    <row r="92" spans="1:5" s="79" customFormat="1" ht="30" customHeight="1" thickBot="1">
      <c r="A92" s="78">
        <f t="shared" si="2"/>
        <v>79</v>
      </c>
      <c r="B92" s="205" t="s">
        <v>30</v>
      </c>
      <c r="C92" s="206" t="s">
        <v>1076</v>
      </c>
      <c r="D92" s="206">
        <v>30</v>
      </c>
      <c r="E92" s="206">
        <v>21</v>
      </c>
    </row>
    <row r="93" spans="1:5" s="79" customFormat="1" ht="30" customHeight="1" thickBot="1">
      <c r="A93" s="78">
        <f t="shared" si="2"/>
        <v>80</v>
      </c>
      <c r="B93" s="205" t="s">
        <v>30</v>
      </c>
      <c r="C93" s="206" t="s">
        <v>1077</v>
      </c>
      <c r="D93" s="206">
        <v>68</v>
      </c>
      <c r="E93" s="206">
        <v>7</v>
      </c>
    </row>
    <row r="94" spans="1:5" s="79" customFormat="1" ht="30" customHeight="1" thickBot="1">
      <c r="A94" s="78">
        <f t="shared" si="2"/>
        <v>81</v>
      </c>
      <c r="B94" s="205" t="s">
        <v>30</v>
      </c>
      <c r="C94" s="206" t="s">
        <v>1078</v>
      </c>
      <c r="D94" s="206">
        <v>45</v>
      </c>
      <c r="E94" s="206">
        <v>7</v>
      </c>
    </row>
    <row r="95" spans="1:5" s="79" customFormat="1" ht="30" customHeight="1" thickBot="1">
      <c r="A95" s="78">
        <f t="shared" si="2"/>
        <v>82</v>
      </c>
      <c r="B95" s="207" t="s">
        <v>29</v>
      </c>
      <c r="C95" s="208" t="s">
        <v>1051</v>
      </c>
      <c r="D95" s="208">
        <v>39</v>
      </c>
      <c r="E95" s="208">
        <v>7</v>
      </c>
    </row>
    <row r="96" spans="1:5" s="79" customFormat="1" ht="30" customHeight="1" thickBot="1">
      <c r="A96" s="78">
        <f t="shared" si="2"/>
        <v>83</v>
      </c>
      <c r="B96" s="209" t="s">
        <v>29</v>
      </c>
      <c r="C96" s="210" t="s">
        <v>1052</v>
      </c>
      <c r="D96" s="210">
        <v>30</v>
      </c>
      <c r="E96" s="210">
        <v>21</v>
      </c>
    </row>
    <row r="97" spans="1:5" s="79" customFormat="1" ht="30" customHeight="1" thickBot="1">
      <c r="A97" s="78">
        <f t="shared" si="2"/>
        <v>84</v>
      </c>
      <c r="B97" s="209" t="s">
        <v>30</v>
      </c>
      <c r="C97" s="210" t="s">
        <v>1079</v>
      </c>
      <c r="D97" s="210">
        <v>20</v>
      </c>
      <c r="E97" s="210">
        <v>21</v>
      </c>
    </row>
    <row r="98" spans="1:5" s="79" customFormat="1" ht="30" customHeight="1" thickBot="1">
      <c r="A98" s="78">
        <f t="shared" si="2"/>
        <v>85</v>
      </c>
      <c r="B98" s="209" t="s">
        <v>29</v>
      </c>
      <c r="C98" s="210" t="s">
        <v>1077</v>
      </c>
      <c r="D98" s="210">
        <v>56</v>
      </c>
      <c r="E98" s="210">
        <v>7</v>
      </c>
    </row>
    <row r="99" spans="1:5" s="79" customFormat="1" ht="30" customHeight="1" thickBot="1">
      <c r="A99" s="78">
        <f t="shared" si="2"/>
        <v>86</v>
      </c>
      <c r="B99" s="209" t="s">
        <v>29</v>
      </c>
      <c r="C99" s="210" t="s">
        <v>1080</v>
      </c>
      <c r="D99" s="210">
        <v>25</v>
      </c>
      <c r="E99" s="210">
        <v>7</v>
      </c>
    </row>
    <row r="100" spans="1:5" s="79" customFormat="1" ht="30" customHeight="1" thickBot="1">
      <c r="A100" s="78">
        <f t="shared" si="2"/>
        <v>87</v>
      </c>
      <c r="B100" s="203" t="s">
        <v>28</v>
      </c>
      <c r="C100" s="204" t="s">
        <v>1081</v>
      </c>
      <c r="D100" s="204">
        <v>20</v>
      </c>
      <c r="E100" s="204">
        <v>7</v>
      </c>
    </row>
    <row r="101" spans="1:5" s="79" customFormat="1" ht="30" customHeight="1" thickBot="1">
      <c r="A101" s="78">
        <f t="shared" si="2"/>
        <v>88</v>
      </c>
      <c r="B101" s="205" t="s">
        <v>28</v>
      </c>
      <c r="C101" s="206" t="s">
        <v>1082</v>
      </c>
      <c r="D101" s="206">
        <v>20</v>
      </c>
      <c r="E101" s="206">
        <v>7</v>
      </c>
    </row>
    <row r="102" spans="1:5" s="79" customFormat="1" ht="30" customHeight="1" thickBot="1">
      <c r="A102" s="78">
        <f t="shared" si="2"/>
        <v>89</v>
      </c>
      <c r="B102" s="205" t="s">
        <v>28</v>
      </c>
      <c r="C102" s="206" t="s">
        <v>1083</v>
      </c>
      <c r="D102" s="206">
        <v>20</v>
      </c>
      <c r="E102" s="206">
        <v>7</v>
      </c>
    </row>
    <row r="103" spans="1:5" s="79" customFormat="1" ht="30" customHeight="1" thickBot="1">
      <c r="A103" s="78">
        <f t="shared" si="2"/>
        <v>90</v>
      </c>
      <c r="B103" s="205" t="s">
        <v>28</v>
      </c>
      <c r="C103" s="206" t="s">
        <v>1084</v>
      </c>
      <c r="D103" s="206">
        <v>20</v>
      </c>
      <c r="E103" s="206">
        <v>7</v>
      </c>
    </row>
    <row r="104" spans="1:5" s="79" customFormat="1" ht="30" customHeight="1" thickBot="1">
      <c r="A104" s="78">
        <f t="shared" si="2"/>
        <v>91</v>
      </c>
      <c r="B104" s="205" t="s">
        <v>28</v>
      </c>
      <c r="C104" s="206" t="s">
        <v>1085</v>
      </c>
      <c r="D104" s="206">
        <v>20</v>
      </c>
      <c r="E104" s="206">
        <v>7</v>
      </c>
    </row>
    <row r="105" spans="1:5" s="79" customFormat="1" ht="30" customHeight="1" thickBot="1">
      <c r="A105" s="78">
        <f t="shared" si="2"/>
        <v>92</v>
      </c>
      <c r="B105" s="205" t="s">
        <v>28</v>
      </c>
      <c r="C105" s="206" t="s">
        <v>1086</v>
      </c>
      <c r="D105" s="206">
        <v>20</v>
      </c>
      <c r="E105" s="206">
        <v>7</v>
      </c>
    </row>
    <row r="106" spans="1:5" s="79" customFormat="1" ht="30" customHeight="1" thickBot="1">
      <c r="A106" s="78">
        <f t="shared" si="2"/>
        <v>93</v>
      </c>
      <c r="B106" s="205" t="s">
        <v>28</v>
      </c>
      <c r="C106" s="206" t="s">
        <v>1087</v>
      </c>
      <c r="D106" s="206">
        <v>20</v>
      </c>
      <c r="E106" s="206">
        <v>7</v>
      </c>
    </row>
    <row r="107" spans="1:5" s="79" customFormat="1" ht="30" customHeight="1" thickBot="1">
      <c r="A107" s="78">
        <f t="shared" si="2"/>
        <v>94</v>
      </c>
      <c r="B107" s="205" t="s">
        <v>28</v>
      </c>
      <c r="C107" s="206" t="s">
        <v>1088</v>
      </c>
      <c r="D107" s="206">
        <v>20</v>
      </c>
      <c r="E107" s="206">
        <v>7</v>
      </c>
    </row>
    <row r="108" spans="1:5" s="79" customFormat="1" ht="30" customHeight="1" thickBot="1">
      <c r="A108" s="78">
        <f t="shared" si="2"/>
        <v>95</v>
      </c>
      <c r="B108" s="205" t="s">
        <v>28</v>
      </c>
      <c r="C108" s="206" t="s">
        <v>1089</v>
      </c>
      <c r="D108" s="206">
        <v>20</v>
      </c>
      <c r="E108" s="206">
        <v>7</v>
      </c>
    </row>
    <row r="109" spans="1:5" s="79" customFormat="1" ht="30" customHeight="1" thickBot="1">
      <c r="A109" s="78">
        <f t="shared" si="2"/>
        <v>96</v>
      </c>
      <c r="B109" s="205" t="s">
        <v>28</v>
      </c>
      <c r="C109" s="206" t="s">
        <v>1090</v>
      </c>
      <c r="D109" s="206">
        <v>20</v>
      </c>
      <c r="E109" s="206">
        <v>7</v>
      </c>
    </row>
    <row r="110" spans="1:5" s="79" customFormat="1" ht="30" customHeight="1" thickBot="1">
      <c r="A110" s="78">
        <f t="shared" ref="A110:A141" si="3">+A109+1</f>
        <v>97</v>
      </c>
      <c r="B110" s="205" t="s">
        <v>29</v>
      </c>
      <c r="C110" s="206" t="s">
        <v>1081</v>
      </c>
      <c r="D110" s="206">
        <v>20</v>
      </c>
      <c r="E110" s="206">
        <v>7</v>
      </c>
    </row>
    <row r="111" spans="1:5" s="79" customFormat="1" ht="30" customHeight="1" thickBot="1">
      <c r="A111" s="78">
        <f t="shared" si="3"/>
        <v>98</v>
      </c>
      <c r="B111" s="205" t="s">
        <v>29</v>
      </c>
      <c r="C111" s="206" t="s">
        <v>1082</v>
      </c>
      <c r="D111" s="206">
        <v>20</v>
      </c>
      <c r="E111" s="206">
        <v>7</v>
      </c>
    </row>
    <row r="112" spans="1:5" s="79" customFormat="1" ht="30" customHeight="1" thickBot="1">
      <c r="A112" s="78">
        <f t="shared" si="3"/>
        <v>99</v>
      </c>
      <c r="B112" s="205" t="s">
        <v>29</v>
      </c>
      <c r="C112" s="206" t="s">
        <v>1083</v>
      </c>
      <c r="D112" s="206">
        <v>20</v>
      </c>
      <c r="E112" s="206">
        <v>7</v>
      </c>
    </row>
    <row r="113" spans="1:5" s="79" customFormat="1" ht="30" customHeight="1" thickBot="1">
      <c r="A113" s="78">
        <f t="shared" si="3"/>
        <v>100</v>
      </c>
      <c r="B113" s="205" t="s">
        <v>29</v>
      </c>
      <c r="C113" s="206" t="s">
        <v>1084</v>
      </c>
      <c r="D113" s="206">
        <v>20</v>
      </c>
      <c r="E113" s="206">
        <v>7</v>
      </c>
    </row>
    <row r="114" spans="1:5" s="79" customFormat="1" ht="30" customHeight="1" thickBot="1">
      <c r="A114" s="78">
        <f t="shared" si="3"/>
        <v>101</v>
      </c>
      <c r="B114" s="205" t="s">
        <v>29</v>
      </c>
      <c r="C114" s="206" t="s">
        <v>1085</v>
      </c>
      <c r="D114" s="206">
        <v>20</v>
      </c>
      <c r="E114" s="206">
        <v>7</v>
      </c>
    </row>
    <row r="115" spans="1:5" s="79" customFormat="1" ht="30" customHeight="1" thickBot="1">
      <c r="A115" s="78">
        <f t="shared" si="3"/>
        <v>102</v>
      </c>
      <c r="B115" s="205" t="s">
        <v>29</v>
      </c>
      <c r="C115" s="206" t="s">
        <v>1086</v>
      </c>
      <c r="D115" s="206">
        <v>20</v>
      </c>
      <c r="E115" s="206">
        <v>7</v>
      </c>
    </row>
    <row r="116" spans="1:5" s="79" customFormat="1" ht="30" customHeight="1" thickBot="1">
      <c r="A116" s="78">
        <f t="shared" si="3"/>
        <v>103</v>
      </c>
      <c r="B116" s="205" t="s">
        <v>29</v>
      </c>
      <c r="C116" s="206" t="s">
        <v>1087</v>
      </c>
      <c r="D116" s="206">
        <v>20</v>
      </c>
      <c r="E116" s="206">
        <v>7</v>
      </c>
    </row>
    <row r="117" spans="1:5" s="79" customFormat="1" ht="30" customHeight="1" thickBot="1">
      <c r="A117" s="78">
        <f t="shared" si="3"/>
        <v>104</v>
      </c>
      <c r="B117" s="205" t="s">
        <v>29</v>
      </c>
      <c r="C117" s="206" t="s">
        <v>1088</v>
      </c>
      <c r="D117" s="206">
        <v>20</v>
      </c>
      <c r="E117" s="206">
        <v>7</v>
      </c>
    </row>
    <row r="118" spans="1:5" s="79" customFormat="1" ht="30" customHeight="1" thickBot="1">
      <c r="A118" s="78">
        <f t="shared" si="3"/>
        <v>105</v>
      </c>
      <c r="B118" s="205" t="s">
        <v>29</v>
      </c>
      <c r="C118" s="206" t="s">
        <v>1089</v>
      </c>
      <c r="D118" s="206">
        <v>20</v>
      </c>
      <c r="E118" s="206">
        <v>7</v>
      </c>
    </row>
    <row r="119" spans="1:5" s="79" customFormat="1" ht="30" customHeight="1" thickBot="1">
      <c r="A119" s="78">
        <f t="shared" si="3"/>
        <v>106</v>
      </c>
      <c r="B119" s="205" t="s">
        <v>29</v>
      </c>
      <c r="C119" s="206" t="s">
        <v>1090</v>
      </c>
      <c r="D119" s="206">
        <v>20</v>
      </c>
      <c r="E119" s="206">
        <v>7</v>
      </c>
    </row>
    <row r="120" spans="1:5" s="79" customFormat="1" ht="30" customHeight="1" thickBot="1">
      <c r="A120" s="78">
        <f t="shared" si="3"/>
        <v>107</v>
      </c>
      <c r="B120" s="205" t="s">
        <v>30</v>
      </c>
      <c r="C120" s="206" t="s">
        <v>1081</v>
      </c>
      <c r="D120" s="206">
        <v>20</v>
      </c>
      <c r="E120" s="206">
        <v>7</v>
      </c>
    </row>
    <row r="121" spans="1:5" s="79" customFormat="1" ht="30" customHeight="1" thickBot="1">
      <c r="A121" s="78">
        <f t="shared" si="3"/>
        <v>108</v>
      </c>
      <c r="B121" s="205" t="s">
        <v>30</v>
      </c>
      <c r="C121" s="206" t="s">
        <v>1082</v>
      </c>
      <c r="D121" s="206">
        <v>20</v>
      </c>
      <c r="E121" s="206">
        <v>7</v>
      </c>
    </row>
    <row r="122" spans="1:5" s="79" customFormat="1" ht="30" customHeight="1" thickBot="1">
      <c r="A122" s="78">
        <f t="shared" si="3"/>
        <v>109</v>
      </c>
      <c r="B122" s="205" t="s">
        <v>30</v>
      </c>
      <c r="C122" s="206" t="s">
        <v>1083</v>
      </c>
      <c r="D122" s="206">
        <v>20</v>
      </c>
      <c r="E122" s="206">
        <v>7</v>
      </c>
    </row>
    <row r="123" spans="1:5" s="79" customFormat="1" ht="30" customHeight="1" thickBot="1">
      <c r="A123" s="78">
        <f t="shared" si="3"/>
        <v>110</v>
      </c>
      <c r="B123" s="205" t="s">
        <v>30</v>
      </c>
      <c r="C123" s="206" t="s">
        <v>1084</v>
      </c>
      <c r="D123" s="206">
        <v>20</v>
      </c>
      <c r="E123" s="206">
        <v>7</v>
      </c>
    </row>
    <row r="124" spans="1:5" s="79" customFormat="1" ht="30" customHeight="1" thickBot="1">
      <c r="A124" s="78">
        <f t="shared" si="3"/>
        <v>111</v>
      </c>
      <c r="B124" s="205" t="s">
        <v>30</v>
      </c>
      <c r="C124" s="206" t="s">
        <v>1085</v>
      </c>
      <c r="D124" s="206">
        <v>20</v>
      </c>
      <c r="E124" s="206">
        <v>7</v>
      </c>
    </row>
    <row r="125" spans="1:5" s="79" customFormat="1" ht="30" customHeight="1" thickBot="1">
      <c r="A125" s="78">
        <f t="shared" si="3"/>
        <v>112</v>
      </c>
      <c r="B125" s="205" t="s">
        <v>30</v>
      </c>
      <c r="C125" s="206" t="s">
        <v>1086</v>
      </c>
      <c r="D125" s="206">
        <v>20</v>
      </c>
      <c r="E125" s="206">
        <v>7</v>
      </c>
    </row>
    <row r="126" spans="1:5" s="79" customFormat="1" ht="30" customHeight="1" thickBot="1">
      <c r="A126" s="78">
        <f t="shared" si="3"/>
        <v>113</v>
      </c>
      <c r="B126" s="205" t="s">
        <v>30</v>
      </c>
      <c r="C126" s="206" t="s">
        <v>1087</v>
      </c>
      <c r="D126" s="206">
        <v>20</v>
      </c>
      <c r="E126" s="206">
        <v>7</v>
      </c>
    </row>
    <row r="127" spans="1:5" s="79" customFormat="1" ht="30" customHeight="1" thickBot="1">
      <c r="A127" s="78">
        <f t="shared" si="3"/>
        <v>114</v>
      </c>
      <c r="B127" s="205" t="s">
        <v>30</v>
      </c>
      <c r="C127" s="206" t="s">
        <v>1088</v>
      </c>
      <c r="D127" s="206">
        <v>20</v>
      </c>
      <c r="E127" s="206">
        <v>7</v>
      </c>
    </row>
    <row r="128" spans="1:5" s="79" customFormat="1" ht="30" customHeight="1" thickBot="1">
      <c r="A128" s="78">
        <f t="shared" si="3"/>
        <v>115</v>
      </c>
      <c r="B128" s="205" t="s">
        <v>30</v>
      </c>
      <c r="C128" s="206" t="s">
        <v>1089</v>
      </c>
      <c r="D128" s="206">
        <v>20</v>
      </c>
      <c r="E128" s="206">
        <v>7</v>
      </c>
    </row>
    <row r="129" spans="1:5" s="79" customFormat="1" ht="30" customHeight="1" thickBot="1">
      <c r="A129" s="78">
        <f t="shared" si="3"/>
        <v>116</v>
      </c>
      <c r="B129" s="205" t="s">
        <v>30</v>
      </c>
      <c r="C129" s="206" t="s">
        <v>1090</v>
      </c>
      <c r="D129" s="206">
        <v>20</v>
      </c>
      <c r="E129" s="206">
        <v>7</v>
      </c>
    </row>
    <row r="130" spans="1:5" s="79" customFormat="1" ht="30" customHeight="1" thickBot="1">
      <c r="A130" s="78">
        <f t="shared" si="3"/>
        <v>117</v>
      </c>
      <c r="B130" s="203" t="s">
        <v>28</v>
      </c>
      <c r="C130" s="204" t="s">
        <v>1091</v>
      </c>
      <c r="D130" s="204">
        <v>12</v>
      </c>
      <c r="E130" s="204">
        <v>15</v>
      </c>
    </row>
    <row r="131" spans="1:5" s="79" customFormat="1" ht="30" customHeight="1" thickBot="1">
      <c r="A131" s="78">
        <f t="shared" si="3"/>
        <v>118</v>
      </c>
      <c r="B131" s="205" t="s">
        <v>28</v>
      </c>
      <c r="C131" s="206" t="s">
        <v>1092</v>
      </c>
      <c r="D131" s="206">
        <v>10</v>
      </c>
      <c r="E131" s="206">
        <v>15</v>
      </c>
    </row>
    <row r="132" spans="1:5" s="79" customFormat="1" ht="30" customHeight="1" thickBot="1">
      <c r="A132" s="78">
        <f t="shared" si="3"/>
        <v>119</v>
      </c>
      <c r="B132" s="205" t="s">
        <v>28</v>
      </c>
      <c r="C132" s="206" t="s">
        <v>1093</v>
      </c>
      <c r="D132" s="206">
        <v>25</v>
      </c>
      <c r="E132" s="206">
        <v>15</v>
      </c>
    </row>
    <row r="133" spans="1:5" s="79" customFormat="1" ht="30" customHeight="1" thickBot="1">
      <c r="A133" s="78">
        <f t="shared" si="3"/>
        <v>120</v>
      </c>
      <c r="B133" s="205" t="s">
        <v>28</v>
      </c>
      <c r="C133" s="206" t="s">
        <v>1094</v>
      </c>
      <c r="D133" s="206">
        <v>1</v>
      </c>
      <c r="E133" s="206">
        <v>1</v>
      </c>
    </row>
    <row r="134" spans="1:5" s="79" customFormat="1" ht="30" customHeight="1" thickBot="1">
      <c r="A134" s="78">
        <f t="shared" si="3"/>
        <v>121</v>
      </c>
      <c r="B134" s="205" t="s">
        <v>28</v>
      </c>
      <c r="C134" s="206" t="s">
        <v>1095</v>
      </c>
      <c r="D134" s="211">
        <v>42278</v>
      </c>
      <c r="E134" s="206">
        <v>6</v>
      </c>
    </row>
    <row r="135" spans="1:5" s="79" customFormat="1" ht="30" customHeight="1" thickBot="1">
      <c r="A135" s="78">
        <f t="shared" si="3"/>
        <v>122</v>
      </c>
      <c r="B135" s="205" t="s">
        <v>28</v>
      </c>
      <c r="C135" s="206" t="s">
        <v>1095</v>
      </c>
      <c r="D135" s="206">
        <v>10</v>
      </c>
      <c r="E135" s="206">
        <v>7</v>
      </c>
    </row>
    <row r="136" spans="1:5" s="79" customFormat="1" ht="30" customHeight="1" thickBot="1">
      <c r="A136" s="78">
        <f t="shared" si="3"/>
        <v>123</v>
      </c>
      <c r="B136" s="205" t="s">
        <v>28</v>
      </c>
      <c r="C136" s="206" t="s">
        <v>1096</v>
      </c>
      <c r="D136" s="206">
        <v>10</v>
      </c>
      <c r="E136" s="206">
        <v>8</v>
      </c>
    </row>
    <row r="137" spans="1:5" s="79" customFormat="1" ht="30" customHeight="1" thickBot="1">
      <c r="A137" s="78">
        <f t="shared" si="3"/>
        <v>124</v>
      </c>
      <c r="B137" s="205" t="s">
        <v>28</v>
      </c>
      <c r="C137" s="206" t="s">
        <v>1096</v>
      </c>
      <c r="D137" s="206">
        <v>10</v>
      </c>
      <c r="E137" s="206">
        <v>8</v>
      </c>
    </row>
    <row r="138" spans="1:5" s="79" customFormat="1" ht="30" customHeight="1" thickBot="1">
      <c r="A138" s="78">
        <f t="shared" si="3"/>
        <v>125</v>
      </c>
      <c r="B138" s="205" t="s">
        <v>28</v>
      </c>
      <c r="C138" s="206" t="s">
        <v>1097</v>
      </c>
      <c r="D138" s="206">
        <v>10</v>
      </c>
      <c r="E138" s="206">
        <v>7</v>
      </c>
    </row>
    <row r="139" spans="1:5" s="79" customFormat="1" ht="30" customHeight="1" thickBot="1">
      <c r="A139" s="78">
        <f t="shared" si="3"/>
        <v>126</v>
      </c>
      <c r="B139" s="205" t="s">
        <v>28</v>
      </c>
      <c r="C139" s="206" t="s">
        <v>1097</v>
      </c>
      <c r="D139" s="206">
        <v>10</v>
      </c>
      <c r="E139" s="206">
        <v>7</v>
      </c>
    </row>
    <row r="140" spans="1:5" s="79" customFormat="1" ht="30" customHeight="1" thickBot="1">
      <c r="A140" s="78">
        <f t="shared" si="3"/>
        <v>127</v>
      </c>
      <c r="B140" s="205" t="s">
        <v>28</v>
      </c>
      <c r="C140" s="206" t="s">
        <v>1098</v>
      </c>
      <c r="D140" s="206">
        <v>10</v>
      </c>
      <c r="E140" s="206">
        <v>7</v>
      </c>
    </row>
    <row r="141" spans="1:5" s="79" customFormat="1" ht="30" customHeight="1" thickBot="1">
      <c r="A141" s="78">
        <f t="shared" si="3"/>
        <v>128</v>
      </c>
      <c r="B141" s="205" t="s">
        <v>28</v>
      </c>
      <c r="C141" s="206" t="s">
        <v>1099</v>
      </c>
      <c r="D141" s="206">
        <v>10</v>
      </c>
      <c r="E141" s="206">
        <v>7</v>
      </c>
    </row>
    <row r="142" spans="1:5" s="79" customFormat="1" ht="30" customHeight="1" thickBot="1">
      <c r="A142" s="78">
        <f t="shared" ref="A142:A163" si="4">+A141+1</f>
        <v>129</v>
      </c>
      <c r="B142" s="205" t="s">
        <v>28</v>
      </c>
      <c r="C142" s="206" t="s">
        <v>1100</v>
      </c>
      <c r="D142" s="206">
        <v>10</v>
      </c>
      <c r="E142" s="206">
        <v>8</v>
      </c>
    </row>
    <row r="143" spans="1:5" s="79" customFormat="1" ht="30" customHeight="1" thickBot="1">
      <c r="A143" s="78">
        <f t="shared" si="4"/>
        <v>130</v>
      </c>
      <c r="B143" s="205" t="s">
        <v>28</v>
      </c>
      <c r="C143" s="206" t="s">
        <v>1101</v>
      </c>
      <c r="D143" s="206">
        <v>10</v>
      </c>
      <c r="E143" s="206">
        <v>8</v>
      </c>
    </row>
    <row r="144" spans="1:5" s="79" customFormat="1" ht="30" customHeight="1" thickBot="1">
      <c r="A144" s="78">
        <f t="shared" si="4"/>
        <v>131</v>
      </c>
      <c r="B144" s="205" t="s">
        <v>28</v>
      </c>
      <c r="C144" s="206" t="s">
        <v>1102</v>
      </c>
      <c r="D144" s="206">
        <v>10</v>
      </c>
      <c r="E144" s="206">
        <v>7</v>
      </c>
    </row>
    <row r="145" spans="1:5" s="79" customFormat="1" ht="30" customHeight="1" thickBot="1">
      <c r="A145" s="78">
        <f t="shared" si="4"/>
        <v>132</v>
      </c>
      <c r="B145" s="205" t="s">
        <v>28</v>
      </c>
      <c r="C145" s="206" t="s">
        <v>1103</v>
      </c>
      <c r="D145" s="206">
        <v>10</v>
      </c>
      <c r="E145" s="206">
        <v>7</v>
      </c>
    </row>
    <row r="146" spans="1:5" s="79" customFormat="1" ht="30" customHeight="1" thickBot="1">
      <c r="A146" s="78">
        <f t="shared" si="4"/>
        <v>133</v>
      </c>
      <c r="B146" s="205" t="s">
        <v>28</v>
      </c>
      <c r="C146" s="206" t="s">
        <v>1104</v>
      </c>
      <c r="D146" s="206">
        <v>10</v>
      </c>
      <c r="E146" s="206">
        <v>7</v>
      </c>
    </row>
    <row r="147" spans="1:5" s="79" customFormat="1" ht="30" customHeight="1" thickBot="1">
      <c r="A147" s="78">
        <f t="shared" si="4"/>
        <v>134</v>
      </c>
      <c r="B147" s="205" t="s">
        <v>28</v>
      </c>
      <c r="C147" s="206" t="s">
        <v>1105</v>
      </c>
      <c r="D147" s="206">
        <v>10</v>
      </c>
      <c r="E147" s="206">
        <v>7</v>
      </c>
    </row>
    <row r="148" spans="1:5" s="79" customFormat="1" ht="30" customHeight="1" thickBot="1">
      <c r="A148" s="78">
        <f t="shared" si="4"/>
        <v>135</v>
      </c>
      <c r="B148" s="205" t="s">
        <v>28</v>
      </c>
      <c r="C148" s="206" t="s">
        <v>1106</v>
      </c>
      <c r="D148" s="206">
        <v>10</v>
      </c>
      <c r="E148" s="206">
        <v>7</v>
      </c>
    </row>
    <row r="149" spans="1:5" s="79" customFormat="1" ht="30" customHeight="1" thickBot="1">
      <c r="A149" s="78">
        <f t="shared" si="4"/>
        <v>136</v>
      </c>
      <c r="B149" s="205" t="s">
        <v>28</v>
      </c>
      <c r="C149" s="206" t="s">
        <v>1107</v>
      </c>
      <c r="D149" s="206">
        <v>10</v>
      </c>
      <c r="E149" s="206">
        <v>7</v>
      </c>
    </row>
    <row r="150" spans="1:5" s="79" customFormat="1" ht="30" customHeight="1" thickBot="1">
      <c r="A150" s="78">
        <f t="shared" si="4"/>
        <v>137</v>
      </c>
      <c r="B150" s="205" t="s">
        <v>28</v>
      </c>
      <c r="C150" s="206" t="s">
        <v>1108</v>
      </c>
      <c r="D150" s="206">
        <v>10</v>
      </c>
      <c r="E150" s="206">
        <v>7</v>
      </c>
    </row>
    <row r="151" spans="1:5" s="79" customFormat="1" ht="30" customHeight="1" thickBot="1">
      <c r="A151" s="78">
        <f t="shared" si="4"/>
        <v>138</v>
      </c>
      <c r="B151" s="205" t="s">
        <v>28</v>
      </c>
      <c r="C151" s="206" t="s">
        <v>1109</v>
      </c>
      <c r="D151" s="206">
        <v>10</v>
      </c>
      <c r="E151" s="206">
        <v>7</v>
      </c>
    </row>
    <row r="152" spans="1:5" s="79" customFormat="1" ht="30" customHeight="1" thickBot="1">
      <c r="A152" s="78">
        <f t="shared" si="4"/>
        <v>139</v>
      </c>
      <c r="B152" s="205" t="s">
        <v>28</v>
      </c>
      <c r="C152" s="206" t="s">
        <v>1110</v>
      </c>
      <c r="D152" s="206">
        <v>10</v>
      </c>
      <c r="E152" s="206">
        <v>7</v>
      </c>
    </row>
    <row r="153" spans="1:5" s="79" customFormat="1" ht="30" customHeight="1" thickBot="1">
      <c r="A153" s="78">
        <f t="shared" si="4"/>
        <v>140</v>
      </c>
      <c r="B153" s="205" t="s">
        <v>28</v>
      </c>
      <c r="C153" s="206" t="s">
        <v>1111</v>
      </c>
      <c r="D153" s="206">
        <v>10</v>
      </c>
      <c r="E153" s="206">
        <v>7</v>
      </c>
    </row>
    <row r="154" spans="1:5" s="79" customFormat="1" ht="30" customHeight="1" thickBot="1">
      <c r="A154" s="78">
        <f t="shared" si="4"/>
        <v>141</v>
      </c>
      <c r="B154" s="205" t="s">
        <v>28</v>
      </c>
      <c r="C154" s="206" t="s">
        <v>1112</v>
      </c>
      <c r="D154" s="206">
        <v>10</v>
      </c>
      <c r="E154" s="206">
        <v>7</v>
      </c>
    </row>
    <row r="155" spans="1:5" s="79" customFormat="1" ht="30" customHeight="1" thickBot="1">
      <c r="A155" s="78">
        <f t="shared" si="4"/>
        <v>142</v>
      </c>
      <c r="B155" s="205" t="s">
        <v>28</v>
      </c>
      <c r="C155" s="206" t="s">
        <v>1113</v>
      </c>
      <c r="D155" s="206">
        <v>10</v>
      </c>
      <c r="E155" s="206">
        <v>7</v>
      </c>
    </row>
    <row r="156" spans="1:5" s="79" customFormat="1" ht="30" customHeight="1" thickBot="1">
      <c r="A156" s="78">
        <f t="shared" si="4"/>
        <v>143</v>
      </c>
      <c r="B156" s="205" t="s">
        <v>28</v>
      </c>
      <c r="C156" s="206" t="s">
        <v>1114</v>
      </c>
      <c r="D156" s="206">
        <v>10</v>
      </c>
      <c r="E156" s="206">
        <v>7</v>
      </c>
    </row>
    <row r="157" spans="1:5" s="79" customFormat="1" ht="30" customHeight="1" thickBot="1">
      <c r="A157" s="78">
        <f t="shared" si="4"/>
        <v>144</v>
      </c>
      <c r="B157" s="205" t="s">
        <v>28</v>
      </c>
      <c r="C157" s="206" t="s">
        <v>1115</v>
      </c>
      <c r="D157" s="206">
        <v>10</v>
      </c>
      <c r="E157" s="206">
        <v>7</v>
      </c>
    </row>
    <row r="158" spans="1:5" s="79" customFormat="1" ht="30" customHeight="1" thickBot="1">
      <c r="A158" s="78">
        <f t="shared" si="4"/>
        <v>145</v>
      </c>
      <c r="B158" s="205" t="s">
        <v>28</v>
      </c>
      <c r="C158" s="206" t="s">
        <v>1116</v>
      </c>
      <c r="D158" s="206">
        <v>10</v>
      </c>
      <c r="E158" s="206">
        <v>7</v>
      </c>
    </row>
    <row r="159" spans="1:5" s="79" customFormat="1" ht="30" customHeight="1" thickBot="1">
      <c r="A159" s="78">
        <f t="shared" si="4"/>
        <v>146</v>
      </c>
      <c r="B159" s="205" t="s">
        <v>28</v>
      </c>
      <c r="C159" s="206" t="s">
        <v>1117</v>
      </c>
      <c r="D159" s="206">
        <v>10</v>
      </c>
      <c r="E159" s="206">
        <v>7</v>
      </c>
    </row>
    <row r="160" spans="1:5" s="79" customFormat="1" ht="30" customHeight="1" thickBot="1">
      <c r="A160" s="78">
        <f t="shared" si="4"/>
        <v>147</v>
      </c>
      <c r="B160" s="205" t="s">
        <v>28</v>
      </c>
      <c r="C160" s="206" t="s">
        <v>1067</v>
      </c>
      <c r="D160" s="206">
        <v>10</v>
      </c>
      <c r="E160" s="206">
        <v>7</v>
      </c>
    </row>
    <row r="161" spans="1:5" s="79" customFormat="1" ht="30" customHeight="1" thickBot="1">
      <c r="A161" s="78">
        <f t="shared" si="4"/>
        <v>148</v>
      </c>
      <c r="B161" s="205" t="s">
        <v>28</v>
      </c>
      <c r="C161" s="206" t="s">
        <v>1068</v>
      </c>
      <c r="D161" s="206">
        <v>10</v>
      </c>
      <c r="E161" s="206">
        <v>7</v>
      </c>
    </row>
    <row r="162" spans="1:5" s="79" customFormat="1" ht="30" customHeight="1" thickBot="1">
      <c r="A162" s="78">
        <f t="shared" si="4"/>
        <v>149</v>
      </c>
      <c r="B162" s="205" t="s">
        <v>28</v>
      </c>
      <c r="C162" s="206" t="s">
        <v>1074</v>
      </c>
      <c r="D162" s="206">
        <v>10</v>
      </c>
      <c r="E162" s="206">
        <v>7</v>
      </c>
    </row>
    <row r="163" spans="1:5" s="79" customFormat="1" ht="30" customHeight="1" thickBot="1">
      <c r="A163" s="78">
        <f t="shared" si="4"/>
        <v>150</v>
      </c>
      <c r="B163" s="205" t="s">
        <v>28</v>
      </c>
      <c r="C163" s="206" t="s">
        <v>1118</v>
      </c>
      <c r="D163" s="206">
        <v>10</v>
      </c>
      <c r="E163" s="206">
        <v>7</v>
      </c>
    </row>
  </sheetData>
  <sheetProtection sheet="1"/>
  <mergeCells count="8">
    <mergeCell ref="C2:S2"/>
    <mergeCell ref="A4:E4"/>
    <mergeCell ref="B10:B11"/>
    <mergeCell ref="C8:E9"/>
    <mergeCell ref="C10:C11"/>
    <mergeCell ref="D10:D11"/>
    <mergeCell ref="E10:E11"/>
    <mergeCell ref="A10:A11"/>
  </mergeCells>
  <conditionalFormatting sqref="B14:E163">
    <cfRule type="containsBlanks" dxfId="20" priority="168">
      <formula>LEN(TRIM(B14))=0</formula>
    </cfRule>
  </conditionalFormatting>
  <dataValidations count="4">
    <dataValidation type="whole" operator="greaterThanOrEqual" allowBlank="1" showInputMessage="1" showErrorMessage="1" sqref="E14:E163">
      <formula1>6</formula1>
    </dataValidation>
    <dataValidation type="whole" operator="greaterThanOrEqual" allowBlank="1" showInputMessage="1" showErrorMessage="1" sqref="D14:D163">
      <formula1>0</formula1>
    </dataValidation>
    <dataValidation type="textLength" allowBlank="1" showInputMessage="1" showErrorMessage="1" sqref="C14:C163">
      <formula1>0</formula1>
      <formula2>80</formula2>
    </dataValidation>
    <dataValidation type="list" allowBlank="1" showInputMessage="1" showErrorMessage="1" sqref="B14:B163">
      <formula1>"2012-2013, 2013-2014, 2014-2015"</formula1>
    </dataValidation>
  </dataValidation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sheetPr codeName="Sheet5"/>
  <dimension ref="A1:AF41"/>
  <sheetViews>
    <sheetView showGridLines="0" topLeftCell="X1" zoomScalePageLayoutView="150" workbookViewId="0">
      <pane ySplit="12" topLeftCell="A19" activePane="bottomLeft" state="frozen"/>
      <selection pane="bottomLeft" activeCell="J17" sqref="J17"/>
    </sheetView>
  </sheetViews>
  <sheetFormatPr defaultColWidth="8.85546875" defaultRowHeight="14.25"/>
  <cols>
    <col min="1" max="2" width="20.7109375" style="2" customWidth="1"/>
    <col min="3" max="3" width="20.7109375" style="40" customWidth="1"/>
    <col min="4" max="5" width="20.7109375" style="2" customWidth="1"/>
    <col min="6" max="12" width="20.7109375" style="23" customWidth="1"/>
    <col min="13" max="14" width="20.7109375" style="2" customWidth="1"/>
    <col min="15" max="17" width="20.7109375" style="40" customWidth="1"/>
    <col min="18" max="23" width="20.7109375" style="2" customWidth="1"/>
    <col min="24" max="25" width="20.7109375" style="40" customWidth="1"/>
    <col min="26" max="28" width="20.7109375" style="2" customWidth="1"/>
    <col min="29" max="29" width="20.7109375" style="40" customWidth="1"/>
    <col min="30" max="32" width="20.7109375" style="2" customWidth="1"/>
    <col min="33" max="33" width="20.7109375" style="3" customWidth="1"/>
    <col min="34" max="16384" width="8.85546875" style="3"/>
  </cols>
  <sheetData>
    <row r="1" spans="1:32">
      <c r="A1" s="40"/>
      <c r="B1" s="40"/>
      <c r="D1" s="40"/>
      <c r="E1" s="40"/>
      <c r="F1" s="40"/>
      <c r="G1" s="40"/>
      <c r="H1" s="40"/>
      <c r="I1" s="40"/>
      <c r="J1" s="40"/>
      <c r="K1" s="40"/>
      <c r="L1" s="40"/>
      <c r="M1" s="40"/>
      <c r="N1" s="40"/>
      <c r="R1" s="40"/>
      <c r="S1" s="40"/>
      <c r="T1" s="40"/>
      <c r="U1" s="40"/>
      <c r="V1" s="40"/>
      <c r="W1" s="40"/>
      <c r="Z1" s="40"/>
      <c r="AA1" s="40"/>
      <c r="AB1" s="40"/>
      <c r="AD1" s="40"/>
      <c r="AE1" s="40"/>
      <c r="AF1" s="40"/>
    </row>
    <row r="2" spans="1:32" ht="30.95" customHeight="1">
      <c r="A2" s="40"/>
      <c r="B2" s="238"/>
      <c r="C2" s="238"/>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2" ht="15" customHeight="1">
      <c r="A3" s="40"/>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row>
    <row r="4" spans="1:32">
      <c r="A4" s="40"/>
      <c r="B4" s="40"/>
      <c r="D4" s="40"/>
      <c r="E4" s="40"/>
      <c r="F4" s="40"/>
      <c r="G4" s="40"/>
      <c r="H4" s="40"/>
      <c r="I4" s="40"/>
      <c r="J4" s="40"/>
      <c r="K4" s="40"/>
      <c r="L4" s="40"/>
      <c r="M4" s="40"/>
      <c r="N4" s="40"/>
      <c r="R4" s="40"/>
      <c r="S4" s="40"/>
      <c r="T4" s="40"/>
      <c r="U4" s="40"/>
      <c r="V4" s="40"/>
      <c r="W4" s="40"/>
      <c r="Z4" s="40"/>
      <c r="AA4" s="40"/>
      <c r="AB4" s="40"/>
      <c r="AD4" s="40"/>
      <c r="AE4" s="40"/>
      <c r="AF4" s="40"/>
    </row>
    <row r="5" spans="1:32" s="77" customFormat="1" ht="16.5" customHeight="1">
      <c r="A5" s="76" t="s">
        <v>11</v>
      </c>
      <c r="B5" s="76" t="s">
        <v>180</v>
      </c>
      <c r="C5" s="76" t="s">
        <v>311</v>
      </c>
      <c r="D5" s="76" t="s">
        <v>306</v>
      </c>
      <c r="E5" s="76" t="s">
        <v>181</v>
      </c>
      <c r="F5" s="76" t="s">
        <v>182</v>
      </c>
      <c r="G5" s="76" t="s">
        <v>183</v>
      </c>
      <c r="H5" s="76" t="s">
        <v>184</v>
      </c>
      <c r="I5" s="76" t="s">
        <v>185</v>
      </c>
      <c r="J5" s="76" t="s">
        <v>186</v>
      </c>
      <c r="K5" s="76" t="s">
        <v>313</v>
      </c>
      <c r="L5" s="76" t="s">
        <v>314</v>
      </c>
      <c r="M5" s="76" t="s">
        <v>315</v>
      </c>
      <c r="N5" s="76" t="s">
        <v>187</v>
      </c>
      <c r="O5" s="76" t="s">
        <v>316</v>
      </c>
      <c r="P5" s="76" t="s">
        <v>317</v>
      </c>
      <c r="Q5" s="76" t="s">
        <v>318</v>
      </c>
      <c r="R5" s="76" t="s">
        <v>188</v>
      </c>
      <c r="S5" s="76" t="s">
        <v>189</v>
      </c>
      <c r="T5" s="76" t="s">
        <v>190</v>
      </c>
      <c r="U5" s="76" t="s">
        <v>191</v>
      </c>
      <c r="V5" s="76" t="s">
        <v>192</v>
      </c>
      <c r="W5" s="76" t="s">
        <v>193</v>
      </c>
      <c r="X5" s="187" t="s">
        <v>194</v>
      </c>
      <c r="Y5" s="187" t="s">
        <v>319</v>
      </c>
      <c r="Z5" s="187" t="s">
        <v>322</v>
      </c>
      <c r="AA5" s="187" t="s">
        <v>195</v>
      </c>
      <c r="AB5" s="187" t="s">
        <v>196</v>
      </c>
      <c r="AC5" s="187" t="s">
        <v>321</v>
      </c>
      <c r="AD5" s="187" t="s">
        <v>320</v>
      </c>
      <c r="AE5" s="76" t="s">
        <v>197</v>
      </c>
      <c r="AF5" s="76" t="s">
        <v>198</v>
      </c>
    </row>
    <row r="6" spans="1:32" s="1" customFormat="1" ht="12.95" customHeight="1">
      <c r="A6" s="309" t="s">
        <v>140</v>
      </c>
      <c r="B6" s="309"/>
      <c r="C6" s="309"/>
      <c r="D6" s="309"/>
      <c r="E6" s="309"/>
      <c r="F6" s="309"/>
      <c r="G6" s="309"/>
      <c r="H6" s="309"/>
      <c r="I6" s="309"/>
      <c r="J6" s="309"/>
      <c r="K6" s="309"/>
      <c r="L6" s="309"/>
      <c r="M6" s="309"/>
      <c r="N6" s="309"/>
      <c r="O6" s="309"/>
      <c r="P6" s="309"/>
      <c r="Q6" s="309"/>
      <c r="R6" s="309"/>
      <c r="S6" s="309"/>
      <c r="T6" s="309"/>
      <c r="U6" s="4"/>
      <c r="V6" s="4"/>
      <c r="W6" s="4"/>
      <c r="X6" s="186"/>
      <c r="Y6" s="186"/>
      <c r="Z6" s="186"/>
      <c r="AA6" s="186"/>
      <c r="AB6" s="186"/>
      <c r="AC6" s="186"/>
      <c r="AD6" s="186"/>
      <c r="AE6" s="4"/>
      <c r="AF6" s="4"/>
    </row>
    <row r="7" spans="1:32" ht="15" customHeight="1" thickBot="1">
      <c r="A7" s="310"/>
      <c r="B7" s="310"/>
      <c r="C7" s="310"/>
      <c r="D7" s="310"/>
      <c r="E7" s="310"/>
      <c r="F7" s="310"/>
      <c r="G7" s="310"/>
      <c r="H7" s="310"/>
      <c r="I7" s="310"/>
      <c r="J7" s="310"/>
      <c r="K7" s="310"/>
      <c r="L7" s="310"/>
      <c r="M7" s="310"/>
      <c r="N7" s="310"/>
      <c r="O7" s="310"/>
      <c r="P7" s="310"/>
      <c r="Q7" s="310"/>
      <c r="R7" s="310"/>
      <c r="S7" s="310"/>
      <c r="T7" s="310"/>
      <c r="U7" s="7"/>
      <c r="V7" s="7"/>
      <c r="W7" s="7"/>
      <c r="X7" s="7"/>
      <c r="Y7" s="7"/>
      <c r="Z7" s="7"/>
      <c r="AA7" s="7"/>
      <c r="AB7" s="7"/>
      <c r="AC7" s="7"/>
      <c r="AD7" s="7"/>
      <c r="AE7" s="7"/>
      <c r="AF7" s="7"/>
    </row>
    <row r="8" spans="1:32" s="4" customFormat="1" ht="48" customHeight="1">
      <c r="A8" s="287" t="s">
        <v>11</v>
      </c>
      <c r="B8" s="304" t="s">
        <v>62</v>
      </c>
      <c r="C8" s="304" t="s">
        <v>7</v>
      </c>
      <c r="D8" s="304" t="s">
        <v>306</v>
      </c>
      <c r="E8" s="304" t="s">
        <v>111</v>
      </c>
      <c r="F8" s="304"/>
      <c r="G8" s="304"/>
      <c r="H8" s="304"/>
      <c r="I8" s="304"/>
      <c r="J8" s="304"/>
      <c r="K8" s="243" t="s">
        <v>312</v>
      </c>
      <c r="L8" s="243"/>
      <c r="M8" s="243"/>
      <c r="N8" s="304" t="s">
        <v>112</v>
      </c>
      <c r="O8" s="304"/>
      <c r="P8" s="304"/>
      <c r="Q8" s="304"/>
      <c r="R8" s="304"/>
      <c r="S8" s="304"/>
      <c r="T8" s="304" t="s">
        <v>260</v>
      </c>
      <c r="U8" s="304"/>
      <c r="V8" s="304"/>
      <c r="W8" s="304" t="s">
        <v>113</v>
      </c>
      <c r="X8" s="304"/>
      <c r="Y8" s="304"/>
      <c r="Z8" s="304"/>
      <c r="AA8" s="304"/>
      <c r="AB8" s="304"/>
      <c r="AC8" s="304"/>
      <c r="AD8" s="304"/>
      <c r="AE8" s="304" t="s">
        <v>114</v>
      </c>
      <c r="AF8" s="304"/>
    </row>
    <row r="9" spans="1:32" s="4" customFormat="1" ht="30.75" customHeight="1">
      <c r="A9" s="288"/>
      <c r="B9" s="290"/>
      <c r="C9" s="290"/>
      <c r="D9" s="290"/>
      <c r="E9" s="290" t="s">
        <v>8</v>
      </c>
      <c r="F9" s="290"/>
      <c r="G9" s="290"/>
      <c r="H9" s="290" t="s">
        <v>34</v>
      </c>
      <c r="I9" s="290"/>
      <c r="J9" s="290"/>
      <c r="K9" s="241" t="s">
        <v>21</v>
      </c>
      <c r="L9" s="241" t="s">
        <v>22</v>
      </c>
      <c r="M9" s="241" t="s">
        <v>27</v>
      </c>
      <c r="N9" s="305" t="s">
        <v>90</v>
      </c>
      <c r="O9" s="179" t="s">
        <v>227</v>
      </c>
      <c r="P9" s="179" t="s">
        <v>227</v>
      </c>
      <c r="Q9" s="179" t="s">
        <v>227</v>
      </c>
      <c r="R9" s="305" t="s">
        <v>231</v>
      </c>
      <c r="S9" s="305" t="s">
        <v>23</v>
      </c>
      <c r="T9" s="290" t="s">
        <v>79</v>
      </c>
      <c r="U9" s="290" t="s">
        <v>24</v>
      </c>
      <c r="V9" s="290" t="s">
        <v>80</v>
      </c>
      <c r="W9" s="290" t="s">
        <v>9</v>
      </c>
      <c r="X9" s="290" t="s">
        <v>10</v>
      </c>
      <c r="Y9" s="290" t="s">
        <v>307</v>
      </c>
      <c r="Z9" s="290" t="s">
        <v>308</v>
      </c>
      <c r="AA9" s="290" t="s">
        <v>0</v>
      </c>
      <c r="AB9" s="290" t="s">
        <v>1</v>
      </c>
      <c r="AC9" s="290" t="s">
        <v>309</v>
      </c>
      <c r="AD9" s="290" t="s">
        <v>310</v>
      </c>
      <c r="AE9" s="290" t="s">
        <v>120</v>
      </c>
      <c r="AF9" s="290"/>
    </row>
    <row r="10" spans="1:32" s="4" customFormat="1" ht="31.5" customHeight="1">
      <c r="A10" s="288"/>
      <c r="B10" s="290"/>
      <c r="C10" s="290"/>
      <c r="D10" s="290"/>
      <c r="E10" s="54" t="s">
        <v>92</v>
      </c>
      <c r="F10" s="55" t="s">
        <v>93</v>
      </c>
      <c r="G10" s="56" t="s">
        <v>94</v>
      </c>
      <c r="H10" s="54" t="s">
        <v>92</v>
      </c>
      <c r="I10" s="54" t="s">
        <v>93</v>
      </c>
      <c r="J10" s="179" t="s">
        <v>94</v>
      </c>
      <c r="K10" s="241"/>
      <c r="L10" s="241"/>
      <c r="M10" s="241"/>
      <c r="N10" s="305"/>
      <c r="O10" s="179" t="s">
        <v>228</v>
      </c>
      <c r="P10" s="179" t="s">
        <v>229</v>
      </c>
      <c r="Q10" s="179" t="s">
        <v>230</v>
      </c>
      <c r="R10" s="305"/>
      <c r="S10" s="305"/>
      <c r="T10" s="290"/>
      <c r="U10" s="290"/>
      <c r="V10" s="290"/>
      <c r="W10" s="290"/>
      <c r="X10" s="290"/>
      <c r="Y10" s="290"/>
      <c r="Z10" s="290"/>
      <c r="AA10" s="290"/>
      <c r="AB10" s="290"/>
      <c r="AC10" s="290"/>
      <c r="AD10" s="290"/>
      <c r="AE10" s="177" t="s">
        <v>13</v>
      </c>
      <c r="AF10" s="177" t="s">
        <v>12</v>
      </c>
    </row>
    <row r="11" spans="1:32" s="22" customFormat="1" ht="24" customHeight="1" thickBot="1">
      <c r="A11" s="34" t="s">
        <v>35</v>
      </c>
      <c r="B11" s="35" t="s">
        <v>36</v>
      </c>
      <c r="C11" s="35" t="s">
        <v>37</v>
      </c>
      <c r="D11" s="35" t="s">
        <v>42</v>
      </c>
      <c r="E11" s="35" t="s">
        <v>43</v>
      </c>
      <c r="F11" s="35" t="s">
        <v>44</v>
      </c>
      <c r="G11" s="35" t="s">
        <v>45</v>
      </c>
      <c r="H11" s="35" t="s">
        <v>46</v>
      </c>
      <c r="I11" s="35" t="s">
        <v>47</v>
      </c>
      <c r="J11" s="35" t="s">
        <v>48</v>
      </c>
      <c r="K11" s="35" t="s">
        <v>49</v>
      </c>
      <c r="L11" s="35" t="s">
        <v>50</v>
      </c>
      <c r="M11" s="35" t="s">
        <v>51</v>
      </c>
      <c r="N11" s="35" t="s">
        <v>52</v>
      </c>
      <c r="O11" s="35" t="s">
        <v>53</v>
      </c>
      <c r="P11" s="35" t="s">
        <v>54</v>
      </c>
      <c r="Q11" s="35" t="s">
        <v>55</v>
      </c>
      <c r="R11" s="35" t="s">
        <v>56</v>
      </c>
      <c r="S11" s="35" t="s">
        <v>57</v>
      </c>
      <c r="T11" s="35" t="s">
        <v>58</v>
      </c>
      <c r="U11" s="35" t="s">
        <v>63</v>
      </c>
      <c r="V11" s="35" t="s">
        <v>64</v>
      </c>
      <c r="W11" s="35" t="s">
        <v>65</v>
      </c>
      <c r="X11" s="35" t="s">
        <v>66</v>
      </c>
      <c r="Y11" s="35" t="s">
        <v>67</v>
      </c>
      <c r="Z11" s="35" t="s">
        <v>68</v>
      </c>
      <c r="AA11" s="35" t="s">
        <v>69</v>
      </c>
      <c r="AB11" s="35" t="s">
        <v>70</v>
      </c>
      <c r="AC11" s="35" t="s">
        <v>71</v>
      </c>
      <c r="AD11" s="35" t="s">
        <v>72</v>
      </c>
      <c r="AE11" s="35" t="s">
        <v>73</v>
      </c>
      <c r="AF11" s="35" t="s">
        <v>74</v>
      </c>
    </row>
    <row r="12" spans="1:32" s="16" customFormat="1" ht="34.5" customHeight="1">
      <c r="A12" s="57"/>
      <c r="B12" s="32"/>
      <c r="C12" s="33" t="s">
        <v>39</v>
      </c>
      <c r="D12" s="33" t="s">
        <v>39</v>
      </c>
      <c r="E12" s="33" t="s">
        <v>39</v>
      </c>
      <c r="F12" s="33" t="s">
        <v>39</v>
      </c>
      <c r="G12" s="33" t="s">
        <v>39</v>
      </c>
      <c r="H12" s="33" t="s">
        <v>39</v>
      </c>
      <c r="I12" s="33" t="s">
        <v>39</v>
      </c>
      <c r="J12" s="33" t="s">
        <v>39</v>
      </c>
      <c r="K12" s="33" t="s">
        <v>39</v>
      </c>
      <c r="L12" s="33" t="s">
        <v>39</v>
      </c>
      <c r="M12" s="33" t="s">
        <v>75</v>
      </c>
      <c r="N12" s="33" t="s">
        <v>39</v>
      </c>
      <c r="O12" s="33" t="s">
        <v>39</v>
      </c>
      <c r="P12" s="33" t="s">
        <v>39</v>
      </c>
      <c r="Q12" s="33" t="s">
        <v>39</v>
      </c>
      <c r="R12" s="33" t="s">
        <v>39</v>
      </c>
      <c r="S12" s="33" t="s">
        <v>39</v>
      </c>
      <c r="T12" s="33" t="s">
        <v>39</v>
      </c>
      <c r="U12" s="33" t="s">
        <v>39</v>
      </c>
      <c r="V12" s="33" t="s">
        <v>39</v>
      </c>
      <c r="W12" s="33" t="s">
        <v>39</v>
      </c>
      <c r="X12" s="33" t="s">
        <v>39</v>
      </c>
      <c r="Y12" s="33" t="s">
        <v>39</v>
      </c>
      <c r="Z12" s="33" t="s">
        <v>39</v>
      </c>
      <c r="AA12" s="33" t="s">
        <v>39</v>
      </c>
      <c r="AB12" s="33" t="s">
        <v>39</v>
      </c>
      <c r="AC12" s="33" t="s">
        <v>39</v>
      </c>
      <c r="AD12" s="33" t="s">
        <v>39</v>
      </c>
      <c r="AE12" s="33" t="s">
        <v>39</v>
      </c>
      <c r="AF12" s="33" t="s">
        <v>39</v>
      </c>
    </row>
    <row r="13" spans="1:32" ht="15">
      <c r="A13" s="50" t="s">
        <v>28</v>
      </c>
      <c r="B13" s="5" t="s">
        <v>32</v>
      </c>
      <c r="C13" s="212">
        <v>616</v>
      </c>
      <c r="D13" s="212">
        <v>3787</v>
      </c>
      <c r="E13" s="212">
        <v>409</v>
      </c>
      <c r="F13" s="212">
        <v>49</v>
      </c>
      <c r="G13" s="212">
        <v>1</v>
      </c>
      <c r="H13" s="212">
        <v>0</v>
      </c>
      <c r="I13" s="212">
        <v>0</v>
      </c>
      <c r="J13" s="212">
        <v>0</v>
      </c>
      <c r="K13" s="212">
        <v>758</v>
      </c>
      <c r="L13" s="212">
        <v>269</v>
      </c>
      <c r="M13" s="82">
        <f>+K13+L13</f>
        <v>1027</v>
      </c>
      <c r="N13" s="212">
        <v>16</v>
      </c>
      <c r="O13" s="212">
        <v>79</v>
      </c>
      <c r="P13" s="212">
        <v>0</v>
      </c>
      <c r="Q13" s="212">
        <v>89</v>
      </c>
      <c r="R13" s="82">
        <f>(SUM(O13:Q13))</f>
        <v>168</v>
      </c>
      <c r="S13" s="212">
        <v>0</v>
      </c>
      <c r="T13" s="212">
        <v>370</v>
      </c>
      <c r="U13" s="212">
        <v>0</v>
      </c>
      <c r="V13" s="212">
        <v>315</v>
      </c>
      <c r="W13" s="303">
        <v>1</v>
      </c>
      <c r="X13" s="303">
        <v>89</v>
      </c>
      <c r="Y13" s="303">
        <v>297</v>
      </c>
      <c r="Z13" s="303">
        <v>7</v>
      </c>
      <c r="AA13" s="303">
        <v>8</v>
      </c>
      <c r="AB13" s="303">
        <v>0</v>
      </c>
      <c r="AC13" s="303">
        <v>29</v>
      </c>
      <c r="AD13" s="303">
        <v>99</v>
      </c>
      <c r="AE13" s="303">
        <v>296</v>
      </c>
      <c r="AF13" s="303">
        <v>66</v>
      </c>
    </row>
    <row r="14" spans="1:32" ht="15">
      <c r="A14" s="50" t="s">
        <v>28</v>
      </c>
      <c r="B14" s="5" t="s">
        <v>33</v>
      </c>
      <c r="C14" s="212">
        <v>2309</v>
      </c>
      <c r="D14" s="212">
        <v>15983</v>
      </c>
      <c r="E14" s="212">
        <v>2091</v>
      </c>
      <c r="F14" s="212">
        <v>153</v>
      </c>
      <c r="G14" s="212">
        <v>12</v>
      </c>
      <c r="H14" s="212">
        <v>0</v>
      </c>
      <c r="I14" s="212">
        <v>0</v>
      </c>
      <c r="J14" s="212">
        <v>0</v>
      </c>
      <c r="K14" s="212">
        <v>1800</v>
      </c>
      <c r="L14" s="212">
        <v>2458</v>
      </c>
      <c r="M14" s="82">
        <f t="shared" ref="M14:M24" si="0">+K14+L14</f>
        <v>4258</v>
      </c>
      <c r="N14" s="212">
        <v>80</v>
      </c>
      <c r="O14" s="212">
        <v>657</v>
      </c>
      <c r="P14" s="212">
        <v>0</v>
      </c>
      <c r="Q14" s="212">
        <v>841</v>
      </c>
      <c r="R14" s="82">
        <f t="shared" ref="R14:R24" si="1">(SUM(O14:Q14))</f>
        <v>1498</v>
      </c>
      <c r="S14" s="212">
        <v>12</v>
      </c>
      <c r="T14" s="212">
        <v>2194</v>
      </c>
      <c r="U14" s="212">
        <v>0</v>
      </c>
      <c r="V14" s="212">
        <v>1892</v>
      </c>
      <c r="W14" s="303"/>
      <c r="X14" s="303"/>
      <c r="Y14" s="303"/>
      <c r="Z14" s="303"/>
      <c r="AA14" s="303"/>
      <c r="AB14" s="303"/>
      <c r="AC14" s="303"/>
      <c r="AD14" s="303"/>
      <c r="AE14" s="303"/>
      <c r="AF14" s="303"/>
    </row>
    <row r="15" spans="1:32" ht="15">
      <c r="A15" s="50" t="s">
        <v>28</v>
      </c>
      <c r="B15" s="5" t="s">
        <v>224</v>
      </c>
      <c r="C15" s="212">
        <v>363</v>
      </c>
      <c r="D15" s="212">
        <v>1940</v>
      </c>
      <c r="E15" s="212">
        <v>296</v>
      </c>
      <c r="F15" s="212">
        <v>44</v>
      </c>
      <c r="G15" s="212">
        <v>3</v>
      </c>
      <c r="H15" s="212">
        <v>0</v>
      </c>
      <c r="I15" s="212">
        <v>0</v>
      </c>
      <c r="J15" s="212">
        <v>0</v>
      </c>
      <c r="K15" s="212">
        <v>650</v>
      </c>
      <c r="L15" s="212">
        <v>741</v>
      </c>
      <c r="M15" s="82">
        <f t="shared" si="0"/>
        <v>1391</v>
      </c>
      <c r="N15" s="212">
        <v>2</v>
      </c>
      <c r="O15" s="212">
        <v>120</v>
      </c>
      <c r="P15" s="212">
        <v>0</v>
      </c>
      <c r="Q15" s="212">
        <v>163</v>
      </c>
      <c r="R15" s="82">
        <f t="shared" si="1"/>
        <v>283</v>
      </c>
      <c r="S15" s="212">
        <v>0</v>
      </c>
      <c r="T15" s="212">
        <v>301</v>
      </c>
      <c r="U15" s="212">
        <v>0</v>
      </c>
      <c r="V15" s="212">
        <v>280</v>
      </c>
      <c r="W15" s="303"/>
      <c r="X15" s="303"/>
      <c r="Y15" s="303"/>
      <c r="Z15" s="303"/>
      <c r="AA15" s="303"/>
      <c r="AB15" s="303"/>
      <c r="AC15" s="303"/>
      <c r="AD15" s="303"/>
      <c r="AE15" s="303"/>
      <c r="AF15" s="303"/>
    </row>
    <row r="16" spans="1:32" ht="15">
      <c r="A16" s="50" t="s">
        <v>28</v>
      </c>
      <c r="B16" s="5" t="s">
        <v>122</v>
      </c>
      <c r="C16" s="212">
        <v>303</v>
      </c>
      <c r="D16" s="212">
        <v>2399</v>
      </c>
      <c r="E16" s="212">
        <v>227</v>
      </c>
      <c r="F16" s="212">
        <v>18</v>
      </c>
      <c r="G16" s="212">
        <v>1</v>
      </c>
      <c r="H16" s="212">
        <v>0</v>
      </c>
      <c r="I16" s="212">
        <v>0</v>
      </c>
      <c r="J16" s="212">
        <v>0</v>
      </c>
      <c r="K16" s="212">
        <v>129</v>
      </c>
      <c r="L16" s="212">
        <v>118</v>
      </c>
      <c r="M16" s="82">
        <f t="shared" si="0"/>
        <v>247</v>
      </c>
      <c r="N16" s="212">
        <v>3</v>
      </c>
      <c r="O16" s="212">
        <v>51</v>
      </c>
      <c r="P16" s="212">
        <v>0</v>
      </c>
      <c r="Q16" s="212">
        <v>47</v>
      </c>
      <c r="R16" s="82">
        <f t="shared" si="1"/>
        <v>98</v>
      </c>
      <c r="S16" s="212">
        <v>0</v>
      </c>
      <c r="T16" s="212">
        <v>126</v>
      </c>
      <c r="U16" s="212">
        <v>0</v>
      </c>
      <c r="V16" s="212">
        <v>126</v>
      </c>
      <c r="W16" s="303"/>
      <c r="X16" s="303"/>
      <c r="Y16" s="303"/>
      <c r="Z16" s="303"/>
      <c r="AA16" s="303"/>
      <c r="AB16" s="303"/>
      <c r="AC16" s="303"/>
      <c r="AD16" s="303"/>
      <c r="AE16" s="303"/>
      <c r="AF16" s="303"/>
    </row>
    <row r="17" spans="1:32" ht="15">
      <c r="A17" s="50" t="s">
        <v>29</v>
      </c>
      <c r="B17" s="5" t="s">
        <v>32</v>
      </c>
      <c r="C17" s="212">
        <v>618</v>
      </c>
      <c r="D17" s="212">
        <v>3938</v>
      </c>
      <c r="E17" s="212">
        <v>411</v>
      </c>
      <c r="F17" s="212">
        <v>39</v>
      </c>
      <c r="G17" s="212">
        <v>1</v>
      </c>
      <c r="H17" s="212">
        <v>0</v>
      </c>
      <c r="I17" s="212">
        <v>0</v>
      </c>
      <c r="J17" s="212">
        <v>0</v>
      </c>
      <c r="K17" s="212">
        <v>745</v>
      </c>
      <c r="L17" s="212">
        <v>270</v>
      </c>
      <c r="M17" s="82">
        <f t="shared" si="0"/>
        <v>1015</v>
      </c>
      <c r="N17" s="212">
        <v>12</v>
      </c>
      <c r="O17" s="212">
        <v>78</v>
      </c>
      <c r="P17" s="212">
        <v>0</v>
      </c>
      <c r="Q17" s="212">
        <v>87</v>
      </c>
      <c r="R17" s="82">
        <f t="shared" si="1"/>
        <v>165</v>
      </c>
      <c r="S17" s="212">
        <v>1</v>
      </c>
      <c r="T17" s="212">
        <v>352</v>
      </c>
      <c r="U17" s="212">
        <v>0</v>
      </c>
      <c r="V17" s="212">
        <v>302</v>
      </c>
      <c r="W17" s="303">
        <v>4</v>
      </c>
      <c r="X17" s="303">
        <v>140</v>
      </c>
      <c r="Y17" s="303">
        <v>311</v>
      </c>
      <c r="Z17" s="303">
        <v>9</v>
      </c>
      <c r="AA17" s="303">
        <v>13</v>
      </c>
      <c r="AB17" s="303">
        <v>0</v>
      </c>
      <c r="AC17" s="303">
        <v>28</v>
      </c>
      <c r="AD17" s="303">
        <v>146</v>
      </c>
      <c r="AE17" s="303">
        <v>297</v>
      </c>
      <c r="AF17" s="303">
        <v>65</v>
      </c>
    </row>
    <row r="18" spans="1:32" ht="15">
      <c r="A18" s="50" t="s">
        <v>29</v>
      </c>
      <c r="B18" s="5" t="s">
        <v>33</v>
      </c>
      <c r="C18" s="212">
        <v>2207</v>
      </c>
      <c r="D18" s="212">
        <v>14294</v>
      </c>
      <c r="E18" s="212">
        <v>2011</v>
      </c>
      <c r="F18" s="212">
        <v>166</v>
      </c>
      <c r="G18" s="212">
        <v>7</v>
      </c>
      <c r="H18" s="212">
        <v>0</v>
      </c>
      <c r="I18" s="212">
        <v>0</v>
      </c>
      <c r="J18" s="212">
        <v>0</v>
      </c>
      <c r="K18" s="212">
        <v>1626</v>
      </c>
      <c r="L18" s="212">
        <v>2561</v>
      </c>
      <c r="M18" s="82">
        <f t="shared" si="0"/>
        <v>4187</v>
      </c>
      <c r="N18" s="212">
        <v>27</v>
      </c>
      <c r="O18" s="212">
        <v>683</v>
      </c>
      <c r="P18" s="212">
        <v>2</v>
      </c>
      <c r="Q18" s="212">
        <v>785</v>
      </c>
      <c r="R18" s="82">
        <f t="shared" si="1"/>
        <v>1470</v>
      </c>
      <c r="S18" s="212">
        <v>11</v>
      </c>
      <c r="T18" s="212">
        <v>2120</v>
      </c>
      <c r="U18" s="212">
        <v>0</v>
      </c>
      <c r="V18" s="212">
        <v>1921</v>
      </c>
      <c r="W18" s="303"/>
      <c r="X18" s="303"/>
      <c r="Y18" s="303"/>
      <c r="Z18" s="303"/>
      <c r="AA18" s="303"/>
      <c r="AB18" s="303"/>
      <c r="AC18" s="303"/>
      <c r="AD18" s="303"/>
      <c r="AE18" s="303"/>
      <c r="AF18" s="303"/>
    </row>
    <row r="19" spans="1:32" ht="15">
      <c r="A19" s="50" t="s">
        <v>29</v>
      </c>
      <c r="B19" s="5" t="s">
        <v>224</v>
      </c>
      <c r="C19" s="212">
        <v>368</v>
      </c>
      <c r="D19" s="212">
        <v>1281</v>
      </c>
      <c r="E19" s="212">
        <v>300</v>
      </c>
      <c r="F19" s="212">
        <v>41</v>
      </c>
      <c r="G19" s="212">
        <v>3</v>
      </c>
      <c r="H19" s="212">
        <v>0</v>
      </c>
      <c r="I19" s="212">
        <v>0</v>
      </c>
      <c r="J19" s="212">
        <v>0</v>
      </c>
      <c r="K19" s="212">
        <v>669</v>
      </c>
      <c r="L19" s="212">
        <v>663</v>
      </c>
      <c r="M19" s="82">
        <f t="shared" si="0"/>
        <v>1332</v>
      </c>
      <c r="N19" s="212">
        <v>0</v>
      </c>
      <c r="O19" s="212">
        <v>113</v>
      </c>
      <c r="P19" s="212">
        <v>0</v>
      </c>
      <c r="Q19" s="212">
        <v>125</v>
      </c>
      <c r="R19" s="82">
        <f t="shared" si="1"/>
        <v>238</v>
      </c>
      <c r="S19" s="212">
        <v>0</v>
      </c>
      <c r="T19" s="212">
        <v>238</v>
      </c>
      <c r="U19" s="212">
        <v>0</v>
      </c>
      <c r="V19" s="212">
        <v>229</v>
      </c>
      <c r="W19" s="303"/>
      <c r="X19" s="303"/>
      <c r="Y19" s="303"/>
      <c r="Z19" s="303"/>
      <c r="AA19" s="303"/>
      <c r="AB19" s="303"/>
      <c r="AC19" s="303"/>
      <c r="AD19" s="303"/>
      <c r="AE19" s="303"/>
      <c r="AF19" s="303"/>
    </row>
    <row r="20" spans="1:32" ht="15">
      <c r="A20" s="50" t="s">
        <v>29</v>
      </c>
      <c r="B20" s="5" t="s">
        <v>122</v>
      </c>
      <c r="C20" s="212">
        <v>316</v>
      </c>
      <c r="D20" s="212">
        <v>1676</v>
      </c>
      <c r="E20" s="212">
        <v>273</v>
      </c>
      <c r="F20" s="212">
        <v>36</v>
      </c>
      <c r="G20" s="212">
        <v>1</v>
      </c>
      <c r="H20" s="212">
        <v>0</v>
      </c>
      <c r="I20" s="212">
        <v>0</v>
      </c>
      <c r="J20" s="212">
        <v>0</v>
      </c>
      <c r="K20" s="212">
        <v>162</v>
      </c>
      <c r="L20" s="212">
        <v>229</v>
      </c>
      <c r="M20" s="82">
        <f t="shared" si="0"/>
        <v>391</v>
      </c>
      <c r="N20" s="212">
        <v>0</v>
      </c>
      <c r="O20" s="212">
        <v>53</v>
      </c>
      <c r="P20" s="212">
        <v>0</v>
      </c>
      <c r="Q20" s="212">
        <v>73</v>
      </c>
      <c r="R20" s="82">
        <f t="shared" si="1"/>
        <v>126</v>
      </c>
      <c r="S20" s="212">
        <v>0</v>
      </c>
      <c r="T20" s="212">
        <v>147</v>
      </c>
      <c r="U20" s="212">
        <v>0</v>
      </c>
      <c r="V20" s="212">
        <v>147</v>
      </c>
      <c r="W20" s="303"/>
      <c r="X20" s="303"/>
      <c r="Y20" s="303"/>
      <c r="Z20" s="303"/>
      <c r="AA20" s="303"/>
      <c r="AB20" s="303"/>
      <c r="AC20" s="303"/>
      <c r="AD20" s="303"/>
      <c r="AE20" s="303"/>
      <c r="AF20" s="303"/>
    </row>
    <row r="21" spans="1:32" ht="15">
      <c r="A21" s="50" t="s">
        <v>30</v>
      </c>
      <c r="B21" s="5" t="s">
        <v>32</v>
      </c>
      <c r="C21" s="212">
        <v>620</v>
      </c>
      <c r="D21" s="212">
        <v>1623</v>
      </c>
      <c r="E21" s="212">
        <v>400</v>
      </c>
      <c r="F21" s="212">
        <v>48</v>
      </c>
      <c r="G21" s="212">
        <v>1</v>
      </c>
      <c r="H21" s="212">
        <v>0</v>
      </c>
      <c r="I21" s="212">
        <v>0</v>
      </c>
      <c r="J21" s="212">
        <v>0</v>
      </c>
      <c r="K21" s="212">
        <v>739</v>
      </c>
      <c r="L21" s="212">
        <v>267</v>
      </c>
      <c r="M21" s="82">
        <f t="shared" si="0"/>
        <v>1006</v>
      </c>
      <c r="N21" s="212">
        <v>0</v>
      </c>
      <c r="O21" s="212">
        <v>75</v>
      </c>
      <c r="P21" s="212">
        <v>0</v>
      </c>
      <c r="Q21" s="212">
        <v>86</v>
      </c>
      <c r="R21" s="82">
        <f t="shared" si="1"/>
        <v>161</v>
      </c>
      <c r="S21" s="212">
        <v>0</v>
      </c>
      <c r="T21" s="212">
        <v>366</v>
      </c>
      <c r="U21" s="212">
        <v>0</v>
      </c>
      <c r="V21" s="212">
        <v>305</v>
      </c>
      <c r="W21" s="303">
        <v>1</v>
      </c>
      <c r="X21" s="303">
        <v>97</v>
      </c>
      <c r="Y21" s="303">
        <v>244</v>
      </c>
      <c r="Z21" s="303">
        <v>9</v>
      </c>
      <c r="AA21" s="303">
        <v>29</v>
      </c>
      <c r="AB21" s="303">
        <v>0</v>
      </c>
      <c r="AC21" s="303">
        <v>25</v>
      </c>
      <c r="AD21" s="303">
        <v>84</v>
      </c>
      <c r="AE21" s="303">
        <v>288</v>
      </c>
      <c r="AF21" s="303">
        <v>72</v>
      </c>
    </row>
    <row r="22" spans="1:32" ht="15">
      <c r="A22" s="50" t="s">
        <v>30</v>
      </c>
      <c r="B22" s="5" t="s">
        <v>33</v>
      </c>
      <c r="C22" s="212">
        <v>2187</v>
      </c>
      <c r="D22" s="212">
        <v>14699</v>
      </c>
      <c r="E22" s="212">
        <v>1987</v>
      </c>
      <c r="F22" s="212">
        <v>167</v>
      </c>
      <c r="G22" s="212">
        <v>4</v>
      </c>
      <c r="H22" s="212">
        <v>0</v>
      </c>
      <c r="I22" s="212">
        <v>0</v>
      </c>
      <c r="J22" s="212">
        <v>0</v>
      </c>
      <c r="K22" s="212">
        <v>1592</v>
      </c>
      <c r="L22" s="212">
        <v>2427</v>
      </c>
      <c r="M22" s="82">
        <f t="shared" si="0"/>
        <v>4019</v>
      </c>
      <c r="N22" s="212">
        <v>10</v>
      </c>
      <c r="O22" s="212">
        <v>539</v>
      </c>
      <c r="P22" s="212">
        <v>2</v>
      </c>
      <c r="Q22" s="212">
        <v>593</v>
      </c>
      <c r="R22" s="82">
        <f t="shared" si="1"/>
        <v>1134</v>
      </c>
      <c r="S22" s="212">
        <v>8</v>
      </c>
      <c r="T22" s="212">
        <v>2044</v>
      </c>
      <c r="U22" s="212">
        <v>0</v>
      </c>
      <c r="V22" s="212">
        <v>1859</v>
      </c>
      <c r="W22" s="303"/>
      <c r="X22" s="303"/>
      <c r="Y22" s="303"/>
      <c r="Z22" s="303"/>
      <c r="AA22" s="303"/>
      <c r="AB22" s="303"/>
      <c r="AC22" s="303"/>
      <c r="AD22" s="303"/>
      <c r="AE22" s="303"/>
      <c r="AF22" s="303"/>
    </row>
    <row r="23" spans="1:32" ht="15">
      <c r="A23" s="50" t="s">
        <v>30</v>
      </c>
      <c r="B23" s="5" t="s">
        <v>224</v>
      </c>
      <c r="C23" s="212">
        <v>366</v>
      </c>
      <c r="D23" s="212">
        <v>1291</v>
      </c>
      <c r="E23" s="212">
        <v>296</v>
      </c>
      <c r="F23" s="212">
        <v>52</v>
      </c>
      <c r="G23" s="212">
        <v>1</v>
      </c>
      <c r="H23" s="212">
        <v>0</v>
      </c>
      <c r="I23" s="212">
        <v>0</v>
      </c>
      <c r="J23" s="212">
        <v>0</v>
      </c>
      <c r="K23" s="212">
        <v>576</v>
      </c>
      <c r="L23" s="212">
        <v>590</v>
      </c>
      <c r="M23" s="82">
        <f t="shared" si="0"/>
        <v>1166</v>
      </c>
      <c r="N23" s="212">
        <v>0</v>
      </c>
      <c r="O23" s="212">
        <v>83</v>
      </c>
      <c r="P23" s="212">
        <v>0</v>
      </c>
      <c r="Q23" s="212">
        <v>91</v>
      </c>
      <c r="R23" s="82">
        <f t="shared" si="1"/>
        <v>174</v>
      </c>
      <c r="S23" s="212">
        <v>0</v>
      </c>
      <c r="T23" s="212">
        <v>162</v>
      </c>
      <c r="U23" s="212">
        <v>0</v>
      </c>
      <c r="V23" s="212">
        <v>150</v>
      </c>
      <c r="W23" s="303"/>
      <c r="X23" s="303"/>
      <c r="Y23" s="303"/>
      <c r="Z23" s="303"/>
      <c r="AA23" s="303"/>
      <c r="AB23" s="303"/>
      <c r="AC23" s="303"/>
      <c r="AD23" s="303"/>
      <c r="AE23" s="303"/>
      <c r="AF23" s="303"/>
    </row>
    <row r="24" spans="1:32" ht="15.75" thickBot="1">
      <c r="A24" s="51" t="s">
        <v>30</v>
      </c>
      <c r="B24" s="52" t="s">
        <v>122</v>
      </c>
      <c r="C24" s="212">
        <v>292</v>
      </c>
      <c r="D24" s="212">
        <v>1525</v>
      </c>
      <c r="E24" s="212">
        <v>248</v>
      </c>
      <c r="F24" s="212">
        <v>32</v>
      </c>
      <c r="G24" s="212">
        <v>0</v>
      </c>
      <c r="H24" s="212">
        <v>0</v>
      </c>
      <c r="I24" s="212">
        <v>0</v>
      </c>
      <c r="J24" s="212">
        <v>0</v>
      </c>
      <c r="K24" s="212">
        <v>166</v>
      </c>
      <c r="L24" s="212">
        <v>164</v>
      </c>
      <c r="M24" s="82">
        <f t="shared" si="0"/>
        <v>330</v>
      </c>
      <c r="N24" s="212">
        <v>0</v>
      </c>
      <c r="O24" s="212">
        <v>49</v>
      </c>
      <c r="P24" s="212">
        <v>0</v>
      </c>
      <c r="Q24" s="212">
        <v>32</v>
      </c>
      <c r="R24" s="82">
        <f t="shared" si="1"/>
        <v>81</v>
      </c>
      <c r="S24" s="212">
        <v>0</v>
      </c>
      <c r="T24" s="212">
        <v>164</v>
      </c>
      <c r="U24" s="212">
        <v>0</v>
      </c>
      <c r="V24" s="212">
        <v>164</v>
      </c>
      <c r="W24" s="303"/>
      <c r="X24" s="303"/>
      <c r="Y24" s="303"/>
      <c r="Z24" s="303"/>
      <c r="AA24" s="303"/>
      <c r="AB24" s="303"/>
      <c r="AC24" s="303"/>
      <c r="AD24" s="303"/>
      <c r="AE24" s="303"/>
      <c r="AF24" s="303"/>
    </row>
    <row r="26" spans="1:32">
      <c r="A26" s="23"/>
      <c r="B26" s="23"/>
      <c r="D26" s="23"/>
      <c r="E26" s="23"/>
      <c r="M26" s="23"/>
      <c r="N26" s="23"/>
      <c r="R26" s="23"/>
      <c r="S26" s="23"/>
      <c r="T26" s="23"/>
      <c r="U26" s="23"/>
      <c r="V26" s="23"/>
      <c r="W26" s="23"/>
      <c r="Z26" s="23"/>
      <c r="AA26" s="23"/>
      <c r="AB26" s="23"/>
      <c r="AD26" s="23"/>
      <c r="AE26" s="23"/>
      <c r="AF26" s="23"/>
    </row>
    <row r="29" spans="1:32">
      <c r="A29" s="10"/>
      <c r="B29" s="10"/>
      <c r="C29" s="10"/>
      <c r="D29" s="10"/>
      <c r="E29" s="10"/>
      <c r="F29" s="10"/>
      <c r="G29" s="10"/>
      <c r="H29" s="10"/>
      <c r="I29" s="10"/>
      <c r="J29" s="10"/>
      <c r="K29" s="10"/>
      <c r="L29" s="10"/>
      <c r="M29" s="10"/>
      <c r="N29" s="10"/>
      <c r="O29" s="10"/>
      <c r="P29" s="10"/>
      <c r="Q29" s="10"/>
      <c r="R29" s="3"/>
      <c r="S29" s="3"/>
      <c r="T29" s="3"/>
      <c r="U29" s="3"/>
      <c r="V29" s="3"/>
      <c r="W29" s="3"/>
      <c r="X29" s="3"/>
      <c r="Y29" s="3"/>
      <c r="Z29" s="3"/>
      <c r="AA29" s="3"/>
      <c r="AB29" s="3"/>
      <c r="AC29" s="3"/>
      <c r="AD29" s="3"/>
      <c r="AE29" s="3"/>
      <c r="AF29" s="3"/>
    </row>
    <row r="30" spans="1:32">
      <c r="A30" s="10"/>
      <c r="B30" s="10"/>
      <c r="C30" s="10"/>
      <c r="D30" s="10"/>
      <c r="E30" s="10"/>
      <c r="F30" s="10"/>
      <c r="G30" s="10"/>
      <c r="H30" s="10"/>
      <c r="I30" s="10"/>
      <c r="J30" s="10"/>
      <c r="K30" s="10"/>
      <c r="L30" s="10"/>
      <c r="M30" s="10"/>
      <c r="N30" s="10"/>
      <c r="O30" s="10"/>
      <c r="P30" s="10"/>
      <c r="Q30" s="10"/>
      <c r="R30" s="3"/>
      <c r="S30" s="3"/>
      <c r="T30" s="3"/>
      <c r="U30" s="3"/>
      <c r="V30" s="3"/>
      <c r="W30" s="3"/>
      <c r="X30" s="3"/>
      <c r="Y30" s="3"/>
      <c r="Z30" s="3"/>
      <c r="AA30" s="3"/>
      <c r="AB30" s="3"/>
      <c r="AC30" s="3"/>
      <c r="AD30" s="3"/>
      <c r="AE30" s="3"/>
      <c r="AF30" s="3"/>
    </row>
    <row r="31" spans="1:32" s="8" customFormat="1" ht="15">
      <c r="A31" s="10"/>
      <c r="B31" s="28" t="s">
        <v>95</v>
      </c>
      <c r="C31" s="28"/>
      <c r="D31" s="10"/>
      <c r="E31" s="10"/>
      <c r="F31" s="10"/>
      <c r="G31" s="10"/>
      <c r="H31" s="10"/>
      <c r="I31" s="10"/>
      <c r="J31" s="10"/>
      <c r="K31" s="10"/>
      <c r="L31" s="10"/>
      <c r="M31" s="10"/>
      <c r="N31" s="10"/>
      <c r="O31" s="10"/>
      <c r="P31" s="10"/>
      <c r="Q31" s="10"/>
    </row>
    <row r="32" spans="1:32" s="8" customFormat="1" ht="32.25" customHeight="1">
      <c r="A32" s="10"/>
      <c r="B32" s="27" t="s">
        <v>326</v>
      </c>
      <c r="C32" s="27"/>
      <c r="D32" s="306" t="s">
        <v>327</v>
      </c>
      <c r="E32" s="307"/>
      <c r="F32" s="307"/>
      <c r="G32" s="307"/>
      <c r="H32" s="307"/>
      <c r="I32" s="307"/>
      <c r="J32" s="308"/>
      <c r="K32" s="10"/>
      <c r="L32" s="10"/>
      <c r="M32" s="10"/>
      <c r="N32" s="10"/>
      <c r="O32" s="10"/>
      <c r="P32" s="10"/>
      <c r="Q32" s="10"/>
    </row>
    <row r="33" spans="1:32" s="8" customFormat="1" ht="28.5" customHeight="1">
      <c r="A33" s="10"/>
      <c r="B33" s="27" t="s">
        <v>325</v>
      </c>
      <c r="C33" s="27"/>
      <c r="D33" s="276" t="s">
        <v>328</v>
      </c>
      <c r="E33" s="276"/>
      <c r="F33" s="276"/>
      <c r="G33" s="276"/>
      <c r="H33" s="276"/>
      <c r="I33" s="276"/>
      <c r="J33" s="276"/>
      <c r="K33" s="10"/>
      <c r="L33" s="10"/>
      <c r="M33" s="10"/>
      <c r="N33" s="10"/>
      <c r="O33" s="10"/>
      <c r="P33" s="10"/>
      <c r="Q33" s="10"/>
    </row>
    <row r="34" spans="1:32" s="8" customFormat="1" ht="27.95" customHeight="1">
      <c r="A34" s="10"/>
      <c r="B34" s="27" t="s">
        <v>323</v>
      </c>
      <c r="C34" s="27"/>
      <c r="D34" s="276" t="s">
        <v>324</v>
      </c>
      <c r="E34" s="276"/>
      <c r="F34" s="276"/>
      <c r="G34" s="276"/>
      <c r="H34" s="276"/>
      <c r="I34" s="276"/>
      <c r="J34" s="276"/>
      <c r="K34" s="10"/>
      <c r="L34" s="10"/>
      <c r="M34" s="10"/>
    </row>
    <row r="35" spans="1:32" ht="43.5" customHeight="1">
      <c r="A35" s="10"/>
      <c r="B35" s="27" t="s">
        <v>329</v>
      </c>
      <c r="C35" s="27"/>
      <c r="D35" s="276" t="s">
        <v>91</v>
      </c>
      <c r="E35" s="276"/>
      <c r="F35" s="276"/>
      <c r="G35" s="276"/>
      <c r="H35" s="276"/>
      <c r="I35" s="276"/>
      <c r="J35" s="276"/>
      <c r="K35" s="10"/>
      <c r="L35" s="7"/>
      <c r="M35" s="7"/>
      <c r="N35" s="3"/>
      <c r="O35" s="3"/>
      <c r="P35" s="3"/>
      <c r="Q35" s="3"/>
      <c r="R35" s="3"/>
      <c r="S35" s="3"/>
      <c r="T35" s="3"/>
      <c r="U35" s="3"/>
      <c r="V35" s="3"/>
      <c r="W35" s="3"/>
      <c r="X35" s="3"/>
      <c r="Y35" s="3"/>
      <c r="Z35" s="3"/>
      <c r="AA35" s="3"/>
      <c r="AB35" s="3"/>
      <c r="AC35" s="3"/>
      <c r="AD35" s="3"/>
      <c r="AE35" s="3"/>
      <c r="AF35" s="3"/>
    </row>
    <row r="36" spans="1:32" ht="33.75" customHeight="1">
      <c r="A36" s="10"/>
      <c r="B36" s="27" t="s">
        <v>330</v>
      </c>
      <c r="C36" s="27"/>
      <c r="D36" s="276" t="s">
        <v>334</v>
      </c>
      <c r="E36" s="276"/>
      <c r="F36" s="276"/>
      <c r="G36" s="276"/>
      <c r="H36" s="276"/>
      <c r="I36" s="276"/>
      <c r="J36" s="276"/>
      <c r="K36" s="10"/>
      <c r="L36" s="7"/>
      <c r="M36" s="7"/>
      <c r="N36" s="3"/>
      <c r="O36" s="3"/>
      <c r="P36" s="3"/>
      <c r="Q36" s="3"/>
      <c r="R36" s="3"/>
      <c r="S36" s="3"/>
      <c r="T36" s="3"/>
      <c r="U36" s="3"/>
      <c r="V36" s="3"/>
      <c r="W36" s="3"/>
      <c r="X36" s="3"/>
      <c r="Y36" s="3"/>
      <c r="Z36" s="3"/>
      <c r="AA36" s="3"/>
      <c r="AB36" s="3"/>
      <c r="AC36" s="3"/>
      <c r="AD36" s="3"/>
      <c r="AE36" s="3"/>
      <c r="AF36" s="3"/>
    </row>
    <row r="37" spans="1:32" ht="27.95" customHeight="1">
      <c r="B37" s="27" t="s">
        <v>331</v>
      </c>
      <c r="C37" s="27"/>
      <c r="D37" s="276" t="s">
        <v>150</v>
      </c>
      <c r="E37" s="276"/>
      <c r="F37" s="276"/>
      <c r="G37" s="276"/>
      <c r="H37" s="276"/>
      <c r="I37" s="276"/>
      <c r="J37" s="276"/>
      <c r="L37" s="2"/>
    </row>
    <row r="38" spans="1:32" ht="27.95" customHeight="1">
      <c r="B38" s="27" t="s">
        <v>332</v>
      </c>
      <c r="C38" s="27"/>
      <c r="D38" s="276" t="s">
        <v>259</v>
      </c>
      <c r="E38" s="276"/>
      <c r="F38" s="276"/>
      <c r="G38" s="276"/>
      <c r="H38" s="276"/>
      <c r="I38" s="276"/>
      <c r="J38" s="276"/>
      <c r="L38" s="2"/>
    </row>
    <row r="39" spans="1:32" ht="27.95" customHeight="1">
      <c r="B39" s="27" t="s">
        <v>333</v>
      </c>
      <c r="C39" s="27"/>
      <c r="D39" s="276" t="s">
        <v>255</v>
      </c>
      <c r="E39" s="276"/>
      <c r="F39" s="276"/>
      <c r="G39" s="276"/>
      <c r="H39" s="276"/>
      <c r="I39" s="276"/>
      <c r="J39" s="276"/>
      <c r="L39" s="2"/>
    </row>
    <row r="40" spans="1:32" ht="56.25" customHeight="1">
      <c r="B40" s="27" t="s">
        <v>292</v>
      </c>
      <c r="C40" s="27"/>
      <c r="D40" s="276" t="s">
        <v>293</v>
      </c>
      <c r="E40" s="276"/>
      <c r="F40" s="276"/>
      <c r="G40" s="276"/>
      <c r="H40" s="276"/>
      <c r="I40" s="276"/>
      <c r="J40" s="276"/>
      <c r="L40" s="2"/>
    </row>
    <row r="41" spans="1:32" ht="27.95" customHeight="1">
      <c r="B41" s="176"/>
      <c r="C41" s="176"/>
      <c r="D41" s="272"/>
      <c r="E41" s="272"/>
      <c r="F41" s="272"/>
      <c r="G41" s="272"/>
      <c r="H41" s="272"/>
      <c r="I41" s="272"/>
      <c r="J41" s="272"/>
      <c r="L41" s="2"/>
    </row>
  </sheetData>
  <sheetProtection selectLockedCells="1"/>
  <dataConsolidate/>
  <mergeCells count="73">
    <mergeCell ref="S9:S10"/>
    <mergeCell ref="AE21:AE24"/>
    <mergeCell ref="AF21:AF24"/>
    <mergeCell ref="B3:AF3"/>
    <mergeCell ref="D37:J37"/>
    <mergeCell ref="W13:W16"/>
    <mergeCell ref="AE13:AE16"/>
    <mergeCell ref="W21:W24"/>
    <mergeCell ref="Z21:Z24"/>
    <mergeCell ref="AA21:AA24"/>
    <mergeCell ref="AB21:AB24"/>
    <mergeCell ref="AD21:AD24"/>
    <mergeCell ref="W17:W20"/>
    <mergeCell ref="X9:X10"/>
    <mergeCell ref="Y17:Y20"/>
    <mergeCell ref="Y21:Y24"/>
    <mergeCell ref="B2:AF2"/>
    <mergeCell ref="AB9:AB10"/>
    <mergeCell ref="AE9:AF9"/>
    <mergeCell ref="T8:V8"/>
    <mergeCell ref="V9:V10"/>
    <mergeCell ref="U9:U10"/>
    <mergeCell ref="T9:T10"/>
    <mergeCell ref="AD9:AD10"/>
    <mergeCell ref="A6:T7"/>
    <mergeCell ref="N8:S8"/>
    <mergeCell ref="A8:A10"/>
    <mergeCell ref="B8:B10"/>
    <mergeCell ref="D8:D10"/>
    <mergeCell ref="H9:J9"/>
    <mergeCell ref="E8:J8"/>
    <mergeCell ref="K8:M8"/>
    <mergeCell ref="D40:J40"/>
    <mergeCell ref="R9:R10"/>
    <mergeCell ref="E9:G9"/>
    <mergeCell ref="L9:L10"/>
    <mergeCell ref="K9:K10"/>
    <mergeCell ref="M9:M10"/>
    <mergeCell ref="D39:J39"/>
    <mergeCell ref="D34:J34"/>
    <mergeCell ref="D35:J35"/>
    <mergeCell ref="D36:J36"/>
    <mergeCell ref="D38:J38"/>
    <mergeCell ref="AC13:AC16"/>
    <mergeCell ref="AC17:AC20"/>
    <mergeCell ref="AE8:AF8"/>
    <mergeCell ref="Z17:Z20"/>
    <mergeCell ref="AA17:AA20"/>
    <mergeCell ref="AB17:AB20"/>
    <mergeCell ref="AD17:AD20"/>
    <mergeCell ref="Z13:Z16"/>
    <mergeCell ref="AA13:AA16"/>
    <mergeCell ref="AB13:AB16"/>
    <mergeCell ref="AD13:AD16"/>
    <mergeCell ref="AF13:AF16"/>
    <mergeCell ref="AE17:AE20"/>
    <mergeCell ref="AF17:AF20"/>
    <mergeCell ref="AC21:AC24"/>
    <mergeCell ref="C8:C10"/>
    <mergeCell ref="Y9:Y10"/>
    <mergeCell ref="Z9:Z10"/>
    <mergeCell ref="D41:J41"/>
    <mergeCell ref="N9:N10"/>
    <mergeCell ref="W8:AD8"/>
    <mergeCell ref="W9:W10"/>
    <mergeCell ref="AA9:AA10"/>
    <mergeCell ref="D33:J33"/>
    <mergeCell ref="D32:J32"/>
    <mergeCell ref="AC9:AC10"/>
    <mergeCell ref="X13:X16"/>
    <mergeCell ref="X17:X20"/>
    <mergeCell ref="X21:X24"/>
    <mergeCell ref="Y13:Y16"/>
  </mergeCells>
  <conditionalFormatting sqref="M13:M24 R13:R24">
    <cfRule type="containsText" dxfId="19" priority="1189" operator="containsText" text="&quot; &quot;">
      <formula>NOT(ISERROR(SEARCH(""" """,M13)))</formula>
    </cfRule>
  </conditionalFormatting>
  <conditionalFormatting sqref="M13:M24 R13:R24">
    <cfRule type="containsText" dxfId="18" priority="1188" operator="containsText" text="&quot; &quot;">
      <formula>NOT(ISERROR(SEARCH(""" """,M13)))</formula>
    </cfRule>
  </conditionalFormatting>
  <conditionalFormatting sqref="M13:M24 R13:R24">
    <cfRule type="containsText" dxfId="17" priority="1184" operator="containsText" text="&quot; &quot;">
      <formula>NOT(ISERROR(SEARCH(""" """,M13)))</formula>
    </cfRule>
    <cfRule type="containsText" dxfId="16" priority="1185" operator="containsText" text="&quot; &quot;">
      <formula>NOT(ISERROR(SEARCH(""" """,M13)))</formula>
    </cfRule>
    <cfRule type="containsText" dxfId="15" priority="1186" operator="containsText" text="&quot; &quot;">
      <formula>NOT(ISERROR(SEARCH(""" """,M13)))</formula>
    </cfRule>
    <cfRule type="cellIs" dxfId="14" priority="1187" operator="equal">
      <formula>0</formula>
    </cfRule>
  </conditionalFormatting>
  <conditionalFormatting sqref="M13:M24 R13:R24">
    <cfRule type="containsText" dxfId="13" priority="1181" operator="containsText" text="0">
      <formula>NOT(ISERROR(SEARCH("0",M13)))</formula>
    </cfRule>
    <cfRule type="containsText" dxfId="12" priority="1182" operator="containsText" text="&quot; &quot;">
      <formula>NOT(ISERROR(SEARCH(""" """,M13)))</formula>
    </cfRule>
    <cfRule type="containsText" dxfId="11" priority="1183" operator="containsText" text="&quot; &quot;">
      <formula>NOT(ISERROR(SEARCH(""" """,M13)))</formula>
    </cfRule>
  </conditionalFormatting>
  <conditionalFormatting sqref="R14:R24">
    <cfRule type="containsText" dxfId="10" priority="24" operator="containsText" text="0">
      <formula>NOT(ISERROR(SEARCH("0",R14)))</formula>
    </cfRule>
    <cfRule type="containsText" dxfId="9" priority="25" operator="containsText" text="&quot; &quot;">
      <formula>NOT(ISERROR(SEARCH(""" """,R14)))</formula>
    </cfRule>
    <cfRule type="containsText" dxfId="8" priority="26" operator="containsText" text="&quot; &quot;">
      <formula>NOT(ISERROR(SEARCH(""" """,R14)))</formula>
    </cfRule>
  </conditionalFormatting>
  <conditionalFormatting sqref="S13:AF24">
    <cfRule type="containsBlanks" dxfId="7" priority="5">
      <formula>LEN(TRIM(S13))=0</formula>
    </cfRule>
  </conditionalFormatting>
  <conditionalFormatting sqref="W13:AF24">
    <cfRule type="containsBlanks" dxfId="6" priority="1">
      <formula>LEN(TRIM(W13))=0</formula>
    </cfRule>
  </conditionalFormatting>
  <dataValidations count="1">
    <dataValidation type="whole" operator="greaterThanOrEqual" allowBlank="1" showInputMessage="1" showErrorMessage="1" sqref="W13:AF24">
      <formula1>0</formula1>
    </dataValidation>
  </dataValidations>
  <pageMargins left="0.7" right="0.7" top="0.75" bottom="0.75" header="0.3" footer="0.3"/>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14"/>
  <dimension ref="A1:S62"/>
  <sheetViews>
    <sheetView showGridLines="0" topLeftCell="A4" workbookViewId="0">
      <pane ySplit="12" topLeftCell="A52" activePane="bottomLeft" state="frozen"/>
      <selection activeCell="A4" sqref="A4"/>
      <selection pane="bottomLeft" activeCell="E16" sqref="E16:E62"/>
    </sheetView>
  </sheetViews>
  <sheetFormatPr defaultRowHeight="15"/>
  <cols>
    <col min="2" max="2" width="12.28515625" customWidth="1"/>
    <col min="3" max="3" width="38.85546875" style="40" customWidth="1"/>
    <col min="4" max="4" width="51.7109375" style="40" customWidth="1"/>
    <col min="5" max="5" width="39" style="40" customWidth="1"/>
  </cols>
  <sheetData>
    <row r="1" spans="1:19" s="3" customFormat="1" thickBot="1">
      <c r="A1" s="53"/>
      <c r="B1" s="40"/>
      <c r="C1" s="40"/>
      <c r="D1" s="40"/>
      <c r="E1" s="40"/>
      <c r="F1" s="40"/>
      <c r="G1" s="40"/>
      <c r="H1" s="40"/>
      <c r="I1" s="19"/>
      <c r="J1" s="19"/>
      <c r="K1" s="19"/>
      <c r="L1" s="19"/>
      <c r="M1" s="19"/>
      <c r="N1" s="19"/>
      <c r="O1" s="19"/>
      <c r="P1" s="19"/>
      <c r="Q1" s="40"/>
      <c r="R1" s="40"/>
      <c r="S1" s="40"/>
    </row>
    <row r="2" spans="1:19" s="3" customFormat="1" ht="27.75">
      <c r="A2" s="19"/>
      <c r="B2" s="40"/>
      <c r="C2" s="238"/>
      <c r="D2" s="238"/>
      <c r="E2" s="238"/>
      <c r="F2" s="238"/>
      <c r="G2" s="238"/>
      <c r="H2" s="238"/>
      <c r="I2" s="238"/>
      <c r="J2" s="238"/>
      <c r="K2" s="238"/>
      <c r="L2" s="238"/>
      <c r="M2" s="238"/>
      <c r="N2" s="238"/>
      <c r="O2" s="238"/>
      <c r="P2" s="238"/>
      <c r="Q2" s="238"/>
      <c r="R2" s="238"/>
      <c r="S2" s="238"/>
    </row>
    <row r="3" spans="1:19" s="3" customFormat="1" ht="24.75" customHeight="1">
      <c r="A3" s="19"/>
      <c r="B3" s="40"/>
      <c r="C3" s="168"/>
      <c r="D3" s="168"/>
      <c r="E3" s="168"/>
      <c r="F3" s="168"/>
      <c r="G3" s="168"/>
      <c r="H3" s="168"/>
      <c r="I3" s="168"/>
      <c r="J3" s="168"/>
      <c r="K3" s="168"/>
      <c r="L3" s="168"/>
      <c r="M3" s="19"/>
      <c r="N3" s="19"/>
      <c r="O3" s="19"/>
      <c r="P3" s="19"/>
      <c r="Q3" s="40"/>
      <c r="R3" s="40"/>
      <c r="S3" s="40"/>
    </row>
    <row r="4" spans="1:19" s="3" customFormat="1" ht="30.75" customHeight="1">
      <c r="A4" s="273" t="s">
        <v>269</v>
      </c>
      <c r="B4" s="273"/>
      <c r="C4" s="273"/>
      <c r="D4" s="273"/>
      <c r="E4" s="273"/>
      <c r="F4" s="128"/>
      <c r="G4" s="128"/>
      <c r="H4" s="128"/>
      <c r="I4" s="128"/>
      <c r="J4" s="128"/>
      <c r="K4" s="128"/>
      <c r="L4" s="128"/>
      <c r="M4" s="128"/>
      <c r="N4" s="40"/>
      <c r="O4" s="40"/>
      <c r="P4" s="40"/>
      <c r="Q4" s="40"/>
      <c r="R4" s="40"/>
      <c r="S4" s="40"/>
    </row>
    <row r="5" spans="1:19">
      <c r="C5"/>
      <c r="D5"/>
      <c r="E5"/>
    </row>
    <row r="6" spans="1:19">
      <c r="C6"/>
      <c r="D6"/>
      <c r="E6"/>
    </row>
    <row r="7" spans="1:19">
      <c r="C7"/>
      <c r="D7"/>
      <c r="E7"/>
    </row>
    <row r="8" spans="1:19" s="75" customFormat="1">
      <c r="A8" s="75" t="s">
        <v>172</v>
      </c>
      <c r="B8" s="75" t="s">
        <v>11</v>
      </c>
      <c r="C8" s="75" t="s">
        <v>267</v>
      </c>
      <c r="D8" s="75" t="s">
        <v>268</v>
      </c>
      <c r="E8" s="75" t="s">
        <v>290</v>
      </c>
    </row>
    <row r="10" spans="1:19">
      <c r="A10" s="129">
        <f>COUNT(A16:A924)</f>
        <v>47</v>
      </c>
      <c r="B10" s="37"/>
      <c r="C10" s="290" t="s">
        <v>266</v>
      </c>
      <c r="D10" s="290"/>
      <c r="E10" s="290"/>
    </row>
    <row r="11" spans="1:19">
      <c r="A11" s="311" t="s">
        <v>172</v>
      </c>
      <c r="B11" s="311" t="s">
        <v>11</v>
      </c>
      <c r="C11" s="299"/>
      <c r="D11" s="299"/>
      <c r="E11" s="301"/>
    </row>
    <row r="12" spans="1:19">
      <c r="A12" s="288"/>
      <c r="B12" s="288"/>
      <c r="C12" s="290" t="s">
        <v>267</v>
      </c>
      <c r="D12" s="290" t="s">
        <v>268</v>
      </c>
      <c r="E12" s="312" t="s">
        <v>290</v>
      </c>
    </row>
    <row r="13" spans="1:19">
      <c r="A13" s="288"/>
      <c r="B13" s="288"/>
      <c r="C13" s="290"/>
      <c r="D13" s="290"/>
      <c r="E13" s="312"/>
    </row>
    <row r="14" spans="1:19" ht="15.75" thickBot="1">
      <c r="A14" s="83" t="s">
        <v>35</v>
      </c>
      <c r="B14" s="35" t="s">
        <v>36</v>
      </c>
      <c r="C14" s="35" t="s">
        <v>37</v>
      </c>
      <c r="D14" s="36" t="s">
        <v>42</v>
      </c>
      <c r="E14" s="36" t="s">
        <v>43</v>
      </c>
    </row>
    <row r="15" spans="1:19" ht="24" customHeight="1">
      <c r="A15" s="37"/>
      <c r="B15" s="84"/>
      <c r="C15" s="33"/>
      <c r="D15" s="33"/>
      <c r="E15" s="58" t="s">
        <v>39</v>
      </c>
    </row>
    <row r="16" spans="1:19" ht="21.75" customHeight="1" thickBot="1">
      <c r="A16" s="169">
        <f t="shared" ref="A16:A54" si="0">+A15+1</f>
        <v>1</v>
      </c>
      <c r="B16" s="229" t="s">
        <v>28</v>
      </c>
      <c r="C16" s="230" t="s">
        <v>1119</v>
      </c>
      <c r="D16" s="229" t="s">
        <v>1121</v>
      </c>
      <c r="E16" s="229">
        <v>15</v>
      </c>
    </row>
    <row r="17" spans="1:5" ht="21.75" customHeight="1" thickBot="1">
      <c r="A17" s="169">
        <f t="shared" si="0"/>
        <v>2</v>
      </c>
      <c r="B17" s="229" t="s">
        <v>28</v>
      </c>
      <c r="C17" s="230" t="s">
        <v>1119</v>
      </c>
      <c r="D17" s="229" t="s">
        <v>1120</v>
      </c>
      <c r="E17" s="229">
        <v>18</v>
      </c>
    </row>
    <row r="18" spans="1:5" ht="21.75" customHeight="1" thickBot="1">
      <c r="A18" s="169">
        <f t="shared" si="0"/>
        <v>3</v>
      </c>
      <c r="B18" s="229" t="s">
        <v>28</v>
      </c>
      <c r="C18" s="230" t="s">
        <v>1119</v>
      </c>
      <c r="D18" s="229" t="s">
        <v>1266</v>
      </c>
      <c r="E18" s="229">
        <v>1</v>
      </c>
    </row>
    <row r="19" spans="1:5" ht="21.75" customHeight="1" thickBot="1">
      <c r="A19" s="169">
        <f t="shared" si="0"/>
        <v>4</v>
      </c>
      <c r="B19" s="229" t="s">
        <v>28</v>
      </c>
      <c r="C19" s="230" t="s">
        <v>1119</v>
      </c>
      <c r="D19" s="229" t="s">
        <v>1129</v>
      </c>
      <c r="E19" s="229">
        <v>20</v>
      </c>
    </row>
    <row r="20" spans="1:5" ht="21.75" customHeight="1" thickBot="1">
      <c r="A20" s="169">
        <f t="shared" si="0"/>
        <v>5</v>
      </c>
      <c r="B20" s="229" t="s">
        <v>28</v>
      </c>
      <c r="C20" s="230" t="s">
        <v>1119</v>
      </c>
      <c r="D20" s="229" t="s">
        <v>1130</v>
      </c>
      <c r="E20" s="229">
        <v>59</v>
      </c>
    </row>
    <row r="21" spans="1:5" ht="21.75" customHeight="1" thickBot="1">
      <c r="A21" s="169">
        <f t="shared" si="0"/>
        <v>6</v>
      </c>
      <c r="B21" s="229" t="s">
        <v>28</v>
      </c>
      <c r="C21" s="230" t="s">
        <v>0</v>
      </c>
      <c r="D21" s="229" t="s">
        <v>1272</v>
      </c>
      <c r="E21" s="229">
        <v>8</v>
      </c>
    </row>
    <row r="22" spans="1:5" ht="21.75" customHeight="1" thickBot="1">
      <c r="A22" s="169">
        <f t="shared" si="0"/>
        <v>7</v>
      </c>
      <c r="B22" s="229" t="s">
        <v>28</v>
      </c>
      <c r="C22" s="230" t="s">
        <v>1127</v>
      </c>
      <c r="D22" s="229" t="s">
        <v>1128</v>
      </c>
      <c r="E22" s="229">
        <v>10</v>
      </c>
    </row>
    <row r="23" spans="1:5" ht="21.75" customHeight="1" thickBot="1">
      <c r="A23" s="169">
        <f t="shared" si="0"/>
        <v>8</v>
      </c>
      <c r="B23" s="229" t="s">
        <v>28</v>
      </c>
      <c r="C23" s="230" t="s">
        <v>1119</v>
      </c>
      <c r="D23" s="229" t="s">
        <v>1268</v>
      </c>
      <c r="E23" s="229">
        <v>2</v>
      </c>
    </row>
    <row r="24" spans="1:5" ht="21.75" customHeight="1" thickBot="1">
      <c r="A24" s="169">
        <f t="shared" si="0"/>
        <v>9</v>
      </c>
      <c r="B24" s="229" t="s">
        <v>28</v>
      </c>
      <c r="C24" s="230" t="s">
        <v>1119</v>
      </c>
      <c r="D24" s="229" t="s">
        <v>1131</v>
      </c>
      <c r="E24" s="229">
        <v>29</v>
      </c>
    </row>
    <row r="25" spans="1:5" ht="21.75" customHeight="1" thickBot="1">
      <c r="A25" s="169">
        <f t="shared" si="0"/>
        <v>10</v>
      </c>
      <c r="B25" s="229" t="s">
        <v>28</v>
      </c>
      <c r="C25" s="230" t="s">
        <v>1119</v>
      </c>
      <c r="D25" s="229" t="s">
        <v>1273</v>
      </c>
      <c r="E25" s="229">
        <v>7</v>
      </c>
    </row>
    <row r="26" spans="1:5" ht="21.75" customHeight="1" thickBot="1">
      <c r="A26" s="169">
        <f t="shared" si="0"/>
        <v>11</v>
      </c>
      <c r="B26" s="229" t="s">
        <v>28</v>
      </c>
      <c r="C26" s="230" t="s">
        <v>1119</v>
      </c>
      <c r="D26" s="229" t="s">
        <v>1123</v>
      </c>
      <c r="E26" s="229">
        <v>142</v>
      </c>
    </row>
    <row r="27" spans="1:5" ht="21.75" customHeight="1" thickBot="1">
      <c r="A27" s="169">
        <f t="shared" si="0"/>
        <v>12</v>
      </c>
      <c r="B27" s="229" t="s">
        <v>28</v>
      </c>
      <c r="C27" s="230" t="s">
        <v>1119</v>
      </c>
      <c r="D27" s="229" t="s">
        <v>1124</v>
      </c>
      <c r="E27" s="229">
        <v>119</v>
      </c>
    </row>
    <row r="28" spans="1:5" ht="21.75" customHeight="1" thickBot="1">
      <c r="A28" s="169">
        <f t="shared" si="0"/>
        <v>13</v>
      </c>
      <c r="B28" s="229" t="s">
        <v>28</v>
      </c>
      <c r="C28" s="230" t="s">
        <v>1125</v>
      </c>
      <c r="D28" s="229" t="s">
        <v>1126</v>
      </c>
      <c r="E28" s="229">
        <v>1</v>
      </c>
    </row>
    <row r="29" spans="1:5" ht="21.75" customHeight="1" thickBot="1">
      <c r="A29" s="169">
        <f t="shared" si="0"/>
        <v>14</v>
      </c>
      <c r="B29" s="229" t="s">
        <v>29</v>
      </c>
      <c r="C29" s="230" t="s">
        <v>1119</v>
      </c>
      <c r="D29" s="229" t="s">
        <v>1133</v>
      </c>
      <c r="E29" s="229">
        <v>12</v>
      </c>
    </row>
    <row r="30" spans="1:5" ht="21.75" customHeight="1" thickBot="1">
      <c r="A30" s="169">
        <f t="shared" si="0"/>
        <v>15</v>
      </c>
      <c r="B30" s="229" t="s">
        <v>29</v>
      </c>
      <c r="C30" s="230" t="s">
        <v>1119</v>
      </c>
      <c r="D30" s="229" t="s">
        <v>1132</v>
      </c>
      <c r="E30" s="229">
        <v>17</v>
      </c>
    </row>
    <row r="31" spans="1:5" ht="21.75" customHeight="1" thickBot="1">
      <c r="A31" s="169">
        <f t="shared" si="0"/>
        <v>16</v>
      </c>
      <c r="B31" s="229" t="s">
        <v>29</v>
      </c>
      <c r="C31" s="230" t="s">
        <v>1119</v>
      </c>
      <c r="D31" s="229" t="s">
        <v>1138</v>
      </c>
      <c r="E31" s="229">
        <v>18</v>
      </c>
    </row>
    <row r="32" spans="1:5" ht="21.75" customHeight="1" thickBot="1">
      <c r="A32" s="169">
        <f t="shared" si="0"/>
        <v>17</v>
      </c>
      <c r="B32" s="229" t="s">
        <v>29</v>
      </c>
      <c r="C32" s="230" t="s">
        <v>1119</v>
      </c>
      <c r="D32" s="229" t="s">
        <v>1274</v>
      </c>
      <c r="E32" s="229">
        <v>107</v>
      </c>
    </row>
    <row r="33" spans="1:5" ht="21.75" customHeight="1" thickBot="1">
      <c r="A33" s="169">
        <f t="shared" si="0"/>
        <v>18</v>
      </c>
      <c r="B33" s="229" t="s">
        <v>29</v>
      </c>
      <c r="C33" s="230" t="s">
        <v>0</v>
      </c>
      <c r="D33" s="229" t="s">
        <v>1122</v>
      </c>
      <c r="E33" s="229">
        <v>13</v>
      </c>
    </row>
    <row r="34" spans="1:5" ht="21.75" customHeight="1" thickBot="1">
      <c r="A34" s="169">
        <f t="shared" si="0"/>
        <v>19</v>
      </c>
      <c r="B34" s="229" t="s">
        <v>29</v>
      </c>
      <c r="C34" s="230" t="s">
        <v>1127</v>
      </c>
      <c r="D34" s="229" t="s">
        <v>1137</v>
      </c>
      <c r="E34" s="229">
        <v>15</v>
      </c>
    </row>
    <row r="35" spans="1:5" ht="21.75" customHeight="1" thickBot="1">
      <c r="A35" s="169">
        <f t="shared" si="0"/>
        <v>20</v>
      </c>
      <c r="B35" s="229" t="s">
        <v>29</v>
      </c>
      <c r="C35" s="230" t="s">
        <v>1119</v>
      </c>
      <c r="D35" s="229" t="s">
        <v>1139</v>
      </c>
      <c r="E35" s="229">
        <v>99</v>
      </c>
    </row>
    <row r="36" spans="1:5" ht="21.75" customHeight="1" thickBot="1">
      <c r="A36" s="169">
        <f t="shared" si="0"/>
        <v>21</v>
      </c>
      <c r="B36" s="229" t="s">
        <v>29</v>
      </c>
      <c r="C36" s="230" t="s">
        <v>1119</v>
      </c>
      <c r="D36" s="229" t="s">
        <v>1141</v>
      </c>
      <c r="E36" s="229">
        <v>124</v>
      </c>
    </row>
    <row r="37" spans="1:5" ht="21.75" customHeight="1" thickBot="1">
      <c r="A37" s="169">
        <f t="shared" si="0"/>
        <v>22</v>
      </c>
      <c r="B37" s="229" t="s">
        <v>29</v>
      </c>
      <c r="C37" s="230" t="s">
        <v>1119</v>
      </c>
      <c r="D37" s="229" t="s">
        <v>1269</v>
      </c>
      <c r="E37" s="229">
        <v>2</v>
      </c>
    </row>
    <row r="38" spans="1:5" ht="21.75" customHeight="1" thickBot="1">
      <c r="A38" s="169">
        <f t="shared" si="0"/>
        <v>23</v>
      </c>
      <c r="B38" s="229" t="s">
        <v>29</v>
      </c>
      <c r="C38" s="230" t="s">
        <v>1119</v>
      </c>
      <c r="D38" s="229" t="s">
        <v>1140</v>
      </c>
      <c r="E38" s="229">
        <v>28</v>
      </c>
    </row>
    <row r="39" spans="1:5" ht="21.75" customHeight="1" thickBot="1">
      <c r="A39" s="169">
        <f t="shared" si="0"/>
        <v>24</v>
      </c>
      <c r="B39" s="229" t="s">
        <v>29</v>
      </c>
      <c r="C39" s="230" t="s">
        <v>1119</v>
      </c>
      <c r="D39" s="229" t="s">
        <v>1155</v>
      </c>
      <c r="E39" s="229">
        <v>21</v>
      </c>
    </row>
    <row r="40" spans="1:5" ht="21.75" customHeight="1" thickBot="1">
      <c r="A40" s="169">
        <f t="shared" si="0"/>
        <v>25</v>
      </c>
      <c r="B40" s="229" t="s">
        <v>29</v>
      </c>
      <c r="C40" s="230" t="s">
        <v>1119</v>
      </c>
      <c r="D40" s="229" t="s">
        <v>1275</v>
      </c>
      <c r="E40" s="229">
        <v>9</v>
      </c>
    </row>
    <row r="41" spans="1:5" ht="21.75" customHeight="1" thickBot="1">
      <c r="A41" s="169">
        <f t="shared" si="0"/>
        <v>26</v>
      </c>
      <c r="B41" s="229" t="s">
        <v>29</v>
      </c>
      <c r="C41" s="230" t="s">
        <v>1119</v>
      </c>
      <c r="D41" s="229" t="s">
        <v>1134</v>
      </c>
      <c r="E41" s="229">
        <v>159</v>
      </c>
    </row>
    <row r="42" spans="1:5" ht="21.75" customHeight="1" thickBot="1">
      <c r="A42" s="169">
        <f t="shared" si="0"/>
        <v>27</v>
      </c>
      <c r="B42" s="229" t="s">
        <v>29</v>
      </c>
      <c r="C42" s="230" t="s">
        <v>1119</v>
      </c>
      <c r="D42" s="229" t="s">
        <v>1135</v>
      </c>
      <c r="E42" s="229">
        <v>121</v>
      </c>
    </row>
    <row r="43" spans="1:5" ht="21.75" customHeight="1" thickBot="1">
      <c r="A43" s="169">
        <f t="shared" si="0"/>
        <v>28</v>
      </c>
      <c r="B43" s="229" t="s">
        <v>29</v>
      </c>
      <c r="C43" s="230" t="s">
        <v>1119</v>
      </c>
      <c r="D43" s="229" t="s">
        <v>1267</v>
      </c>
      <c r="E43" s="229">
        <v>1</v>
      </c>
    </row>
    <row r="44" spans="1:5" ht="21.75" customHeight="1" thickBot="1">
      <c r="A44" s="169">
        <f t="shared" si="0"/>
        <v>29</v>
      </c>
      <c r="B44" s="229" t="s">
        <v>29</v>
      </c>
      <c r="C44" s="230" t="s">
        <v>1125</v>
      </c>
      <c r="D44" s="229" t="s">
        <v>1142</v>
      </c>
      <c r="E44" s="229">
        <v>32</v>
      </c>
    </row>
    <row r="45" spans="1:5" ht="21.75" customHeight="1" thickBot="1">
      <c r="A45" s="169">
        <f t="shared" si="0"/>
        <v>30</v>
      </c>
      <c r="B45" s="229" t="s">
        <v>29</v>
      </c>
      <c r="C45" s="230" t="s">
        <v>1125</v>
      </c>
      <c r="D45" s="229" t="s">
        <v>1136</v>
      </c>
      <c r="E45" s="229">
        <v>4</v>
      </c>
    </row>
    <row r="46" spans="1:5" ht="21.75" customHeight="1" thickBot="1">
      <c r="A46" s="169">
        <f t="shared" si="0"/>
        <v>31</v>
      </c>
      <c r="B46" s="229" t="s">
        <v>30</v>
      </c>
      <c r="C46" s="230" t="s">
        <v>1119</v>
      </c>
      <c r="D46" s="229" t="s">
        <v>1143</v>
      </c>
      <c r="E46" s="229">
        <v>12</v>
      </c>
    </row>
    <row r="47" spans="1:5" ht="21.75" customHeight="1" thickBot="1">
      <c r="A47" s="169">
        <f t="shared" si="0"/>
        <v>32</v>
      </c>
      <c r="B47" s="229" t="s">
        <v>30</v>
      </c>
      <c r="C47" s="230" t="s">
        <v>1119</v>
      </c>
      <c r="D47" s="229" t="s">
        <v>1276</v>
      </c>
      <c r="E47" s="229">
        <v>16</v>
      </c>
    </row>
    <row r="48" spans="1:5" ht="21.75" customHeight="1" thickBot="1">
      <c r="A48" s="169">
        <f t="shared" si="0"/>
        <v>33</v>
      </c>
      <c r="B48" s="229" t="s">
        <v>30</v>
      </c>
      <c r="C48" s="230" t="s">
        <v>1119</v>
      </c>
      <c r="D48" s="229" t="s">
        <v>1148</v>
      </c>
      <c r="E48" s="229">
        <v>12</v>
      </c>
    </row>
    <row r="49" spans="1:5" ht="21.75" customHeight="1" thickBot="1">
      <c r="A49" s="169">
        <f t="shared" si="0"/>
        <v>34</v>
      </c>
      <c r="B49" s="229" t="s">
        <v>30</v>
      </c>
      <c r="C49" s="230" t="s">
        <v>0</v>
      </c>
      <c r="D49" s="229" t="s">
        <v>1144</v>
      </c>
      <c r="E49" s="229">
        <v>29</v>
      </c>
    </row>
    <row r="50" spans="1:5" ht="21.75" customHeight="1" thickBot="1">
      <c r="A50" s="169">
        <f t="shared" si="0"/>
        <v>35</v>
      </c>
      <c r="B50" s="229" t="s">
        <v>30</v>
      </c>
      <c r="C50" s="230" t="s">
        <v>1127</v>
      </c>
      <c r="D50" s="229" t="s">
        <v>1147</v>
      </c>
      <c r="E50" s="229">
        <v>11</v>
      </c>
    </row>
    <row r="51" spans="1:5" ht="21.75" customHeight="1" thickBot="1">
      <c r="A51" s="169">
        <f t="shared" si="0"/>
        <v>36</v>
      </c>
      <c r="B51" s="229" t="s">
        <v>30</v>
      </c>
      <c r="C51" s="230" t="s">
        <v>1119</v>
      </c>
      <c r="D51" s="229" t="s">
        <v>1271</v>
      </c>
      <c r="E51" s="229">
        <v>15</v>
      </c>
    </row>
    <row r="52" spans="1:5" ht="21.75" customHeight="1" thickBot="1">
      <c r="A52" s="169">
        <f t="shared" si="0"/>
        <v>37</v>
      </c>
      <c r="B52" s="229" t="s">
        <v>30</v>
      </c>
      <c r="C52" s="230" t="s">
        <v>1119</v>
      </c>
      <c r="D52" s="229" t="s">
        <v>1149</v>
      </c>
      <c r="E52" s="229">
        <v>59</v>
      </c>
    </row>
    <row r="53" spans="1:5" ht="21.75" customHeight="1" thickBot="1">
      <c r="A53" s="169">
        <f t="shared" si="0"/>
        <v>38</v>
      </c>
      <c r="B53" s="229" t="s">
        <v>30</v>
      </c>
      <c r="C53" s="230" t="s">
        <v>1119</v>
      </c>
      <c r="D53" s="229" t="s">
        <v>1152</v>
      </c>
      <c r="E53" s="229">
        <v>52</v>
      </c>
    </row>
    <row r="54" spans="1:5" ht="21.75" customHeight="1" thickBot="1">
      <c r="A54" s="169">
        <f t="shared" si="0"/>
        <v>39</v>
      </c>
      <c r="B54" s="229" t="s">
        <v>30</v>
      </c>
      <c r="C54" s="230" t="s">
        <v>1119</v>
      </c>
      <c r="D54" s="229" t="s">
        <v>1270</v>
      </c>
      <c r="E54" s="229">
        <v>2</v>
      </c>
    </row>
    <row r="55" spans="1:5" ht="21.75" customHeight="1" thickBot="1">
      <c r="A55" s="169">
        <f t="shared" ref="A55:A60" si="1">+A54+1</f>
        <v>40</v>
      </c>
      <c r="B55" s="229" t="s">
        <v>30</v>
      </c>
      <c r="C55" s="230" t="s">
        <v>1127</v>
      </c>
      <c r="D55" s="229" t="s">
        <v>1150</v>
      </c>
      <c r="E55" s="229">
        <v>1</v>
      </c>
    </row>
    <row r="56" spans="1:5" ht="21.75" customHeight="1" thickBot="1">
      <c r="A56" s="169">
        <f t="shared" si="1"/>
        <v>41</v>
      </c>
      <c r="B56" s="229" t="s">
        <v>30</v>
      </c>
      <c r="C56" s="230" t="s">
        <v>1119</v>
      </c>
      <c r="D56" s="229" t="s">
        <v>1151</v>
      </c>
      <c r="E56" s="229">
        <v>25</v>
      </c>
    </row>
    <row r="57" spans="1:5" ht="21.75" customHeight="1" thickBot="1">
      <c r="A57" s="169">
        <f t="shared" si="1"/>
        <v>42</v>
      </c>
      <c r="B57" s="229" t="s">
        <v>30</v>
      </c>
      <c r="C57" s="230" t="s">
        <v>1119</v>
      </c>
      <c r="D57" s="229" t="s">
        <v>1154</v>
      </c>
      <c r="E57" s="229">
        <v>32</v>
      </c>
    </row>
    <row r="58" spans="1:5" ht="21.75" customHeight="1" thickBot="1">
      <c r="A58" s="169">
        <f t="shared" si="1"/>
        <v>43</v>
      </c>
      <c r="B58" s="229" t="s">
        <v>30</v>
      </c>
      <c r="C58" s="230" t="s">
        <v>1119</v>
      </c>
      <c r="D58" s="229" t="s">
        <v>1277</v>
      </c>
      <c r="E58" s="229">
        <v>8</v>
      </c>
    </row>
    <row r="59" spans="1:5" ht="21.75" customHeight="1" thickBot="1">
      <c r="A59" s="169">
        <f t="shared" si="1"/>
        <v>44</v>
      </c>
      <c r="B59" s="229" t="s">
        <v>30</v>
      </c>
      <c r="C59" s="230" t="s">
        <v>1119</v>
      </c>
      <c r="D59" s="229" t="s">
        <v>1145</v>
      </c>
      <c r="E59" s="229">
        <v>115</v>
      </c>
    </row>
    <row r="60" spans="1:5" ht="21.75" customHeight="1" thickBot="1">
      <c r="A60" s="169">
        <f t="shared" si="1"/>
        <v>45</v>
      </c>
      <c r="B60" s="229" t="s">
        <v>30</v>
      </c>
      <c r="C60" s="230" t="s">
        <v>1119</v>
      </c>
      <c r="D60" s="229" t="s">
        <v>1278</v>
      </c>
      <c r="E60" s="229">
        <v>99</v>
      </c>
    </row>
    <row r="61" spans="1:5" ht="21.75" customHeight="1" thickBot="1">
      <c r="A61" s="169">
        <f>+A60+1</f>
        <v>46</v>
      </c>
      <c r="B61" s="229" t="s">
        <v>30</v>
      </c>
      <c r="C61" s="230" t="s">
        <v>1125</v>
      </c>
      <c r="D61" s="229" t="s">
        <v>1153</v>
      </c>
      <c r="E61" s="229">
        <v>30</v>
      </c>
    </row>
    <row r="62" spans="1:5" ht="21.75" customHeight="1" thickBot="1">
      <c r="A62" s="169">
        <f>+A61+1</f>
        <v>47</v>
      </c>
      <c r="B62" s="229" t="s">
        <v>30</v>
      </c>
      <c r="C62" s="230" t="s">
        <v>1125</v>
      </c>
      <c r="D62" s="229" t="s">
        <v>1146</v>
      </c>
      <c r="E62" s="229">
        <v>1</v>
      </c>
    </row>
  </sheetData>
  <mergeCells count="9">
    <mergeCell ref="C2:S2"/>
    <mergeCell ref="A4:E4"/>
    <mergeCell ref="C10:E10"/>
    <mergeCell ref="A11:A13"/>
    <mergeCell ref="B11:B13"/>
    <mergeCell ref="C11:E11"/>
    <mergeCell ref="C12:C13"/>
    <mergeCell ref="D12:D13"/>
    <mergeCell ref="E12:E13"/>
  </mergeCells>
  <conditionalFormatting sqref="B16:E62">
    <cfRule type="containsBlanks" dxfId="5" priority="93">
      <formula>LEN(TRIM(B16))=0</formula>
    </cfRule>
  </conditionalFormatting>
  <dataValidations count="3">
    <dataValidation type="list" allowBlank="1" showInputMessage="1" showErrorMessage="1" sqref="B16:B62">
      <formula1>"2014-15,2013-14,2012-13"</formula1>
    </dataValidation>
    <dataValidation type="whole" operator="greaterThanOrEqual" allowBlank="1" showInputMessage="1" showErrorMessage="1" sqref="E16:E62">
      <formula1>0</formula1>
    </dataValidation>
    <dataValidation type="list" allowBlank="1" showInputMessage="1" showErrorMessage="1" sqref="C16:C62">
      <formula1>"UPSC, State Public Service Commission , CAT, GATE, Others"</formula1>
    </dataValidation>
  </dataValidations>
  <pageMargins left="0.7" right="0.16" top="0.23" bottom="0.52" header="0.3" footer="0.3"/>
  <pageSetup scale="60" orientation="landscape" r:id="rId1"/>
  <drawing r:id="rId2"/>
</worksheet>
</file>

<file path=xl/worksheets/sheet9.xml><?xml version="1.0" encoding="utf-8"?>
<worksheet xmlns="http://schemas.openxmlformats.org/spreadsheetml/2006/main" xmlns:r="http://schemas.openxmlformats.org/officeDocument/2006/relationships">
  <sheetPr codeName="Sheet13"/>
  <dimension ref="A1:S111"/>
  <sheetViews>
    <sheetView showGridLines="0" topLeftCell="A4" workbookViewId="0">
      <pane ySplit="12" topLeftCell="A109" activePane="bottomLeft" state="frozen"/>
      <selection activeCell="A4" sqref="A4"/>
      <selection pane="bottomLeft" activeCell="A16" sqref="A16:E111"/>
    </sheetView>
  </sheetViews>
  <sheetFormatPr defaultRowHeight="15"/>
  <cols>
    <col min="2" max="2" width="12.28515625" customWidth="1"/>
    <col min="3" max="3" width="53.7109375" style="40" customWidth="1"/>
    <col min="4" max="4" width="51.7109375" style="40" customWidth="1"/>
    <col min="5" max="5" width="29.85546875" style="40" customWidth="1"/>
  </cols>
  <sheetData>
    <row r="1" spans="1:19" s="3" customFormat="1" thickBot="1">
      <c r="A1" s="53"/>
      <c r="B1" s="40"/>
      <c r="C1" s="40"/>
      <c r="D1" s="40"/>
      <c r="E1" s="40"/>
      <c r="F1" s="40"/>
      <c r="G1" s="40"/>
      <c r="H1" s="40"/>
      <c r="I1" s="19"/>
      <c r="J1" s="19"/>
      <c r="K1" s="19"/>
      <c r="L1" s="19"/>
      <c r="M1" s="19"/>
      <c r="N1" s="19"/>
      <c r="O1" s="19"/>
      <c r="P1" s="19"/>
      <c r="Q1" s="40"/>
      <c r="R1" s="40"/>
      <c r="S1" s="40"/>
    </row>
    <row r="2" spans="1:19" s="3" customFormat="1" ht="27.75">
      <c r="A2" s="19"/>
      <c r="B2" s="40"/>
      <c r="C2" s="238"/>
      <c r="D2" s="238"/>
      <c r="E2" s="238"/>
      <c r="F2" s="238"/>
      <c r="G2" s="238"/>
      <c r="H2" s="238"/>
      <c r="I2" s="238"/>
      <c r="J2" s="238"/>
      <c r="K2" s="238"/>
      <c r="L2" s="238"/>
      <c r="M2" s="238"/>
      <c r="N2" s="238"/>
      <c r="O2" s="238"/>
      <c r="P2" s="238"/>
      <c r="Q2" s="238"/>
      <c r="R2" s="238"/>
      <c r="S2" s="238"/>
    </row>
    <row r="3" spans="1:19" s="3" customFormat="1" ht="24.75" customHeight="1">
      <c r="A3" s="19"/>
      <c r="B3" s="40"/>
      <c r="C3" s="126"/>
      <c r="D3" s="126"/>
      <c r="E3" s="126"/>
      <c r="F3" s="126"/>
      <c r="G3" s="126"/>
      <c r="H3" s="126"/>
      <c r="I3" s="126"/>
      <c r="J3" s="126"/>
      <c r="K3" s="126"/>
      <c r="L3" s="126"/>
      <c r="M3" s="19"/>
      <c r="N3" s="19"/>
      <c r="O3" s="19"/>
      <c r="P3" s="19"/>
      <c r="Q3" s="40"/>
      <c r="R3" s="40"/>
      <c r="S3" s="40"/>
    </row>
    <row r="4" spans="1:19" s="3" customFormat="1" ht="30.75" customHeight="1">
      <c r="A4" s="273" t="s">
        <v>256</v>
      </c>
      <c r="B4" s="273"/>
      <c r="C4" s="273"/>
      <c r="D4" s="273"/>
      <c r="E4" s="273"/>
      <c r="F4" s="128"/>
      <c r="G4" s="128"/>
      <c r="H4" s="128"/>
      <c r="I4" s="128"/>
      <c r="J4" s="128"/>
      <c r="K4" s="128"/>
      <c r="L4" s="128"/>
      <c r="M4" s="128"/>
      <c r="N4" s="40"/>
      <c r="O4" s="40"/>
      <c r="P4" s="40"/>
      <c r="Q4" s="40"/>
      <c r="R4" s="40"/>
      <c r="S4" s="40"/>
    </row>
    <row r="5" spans="1:19">
      <c r="C5"/>
      <c r="D5"/>
      <c r="E5"/>
    </row>
    <row r="6" spans="1:19">
      <c r="C6"/>
      <c r="D6"/>
      <c r="E6"/>
    </row>
    <row r="7" spans="1:19">
      <c r="C7"/>
      <c r="D7"/>
      <c r="E7"/>
    </row>
    <row r="8" spans="1:19" s="75" customFormat="1">
      <c r="A8" s="75" t="s">
        <v>172</v>
      </c>
      <c r="B8" s="75" t="s">
        <v>11</v>
      </c>
      <c r="C8" s="75" t="s">
        <v>225</v>
      </c>
      <c r="D8" s="75" t="s">
        <v>25</v>
      </c>
      <c r="E8" s="75" t="s">
        <v>26</v>
      </c>
    </row>
    <row r="10" spans="1:19">
      <c r="A10" s="129">
        <f>COUNT(A16:A955)</f>
        <v>96</v>
      </c>
      <c r="B10" s="37"/>
      <c r="C10" s="290" t="s">
        <v>141</v>
      </c>
      <c r="D10" s="290"/>
      <c r="E10" s="290"/>
    </row>
    <row r="11" spans="1:19">
      <c r="A11" s="311" t="s">
        <v>172</v>
      </c>
      <c r="B11" s="311" t="s">
        <v>11</v>
      </c>
      <c r="C11" s="299"/>
      <c r="D11" s="299"/>
      <c r="E11" s="301"/>
    </row>
    <row r="12" spans="1:19">
      <c r="A12" s="288"/>
      <c r="B12" s="288"/>
      <c r="C12" s="290" t="s">
        <v>14</v>
      </c>
      <c r="D12" s="290" t="s">
        <v>25</v>
      </c>
      <c r="E12" s="312" t="s">
        <v>26</v>
      </c>
    </row>
    <row r="13" spans="1:19">
      <c r="A13" s="288"/>
      <c r="B13" s="288"/>
      <c r="C13" s="290"/>
      <c r="D13" s="290"/>
      <c r="E13" s="312"/>
    </row>
    <row r="14" spans="1:19" ht="15.75" thickBot="1">
      <c r="A14" s="83" t="s">
        <v>35</v>
      </c>
      <c r="B14" s="35" t="s">
        <v>36</v>
      </c>
      <c r="C14" s="35" t="s">
        <v>37</v>
      </c>
      <c r="D14" s="36" t="s">
        <v>42</v>
      </c>
      <c r="E14" s="36" t="s">
        <v>43</v>
      </c>
    </row>
    <row r="15" spans="1:19" ht="24" customHeight="1" thickBot="1">
      <c r="A15" s="37"/>
      <c r="B15" s="84"/>
      <c r="C15" s="33"/>
      <c r="D15" s="33" t="s">
        <v>39</v>
      </c>
      <c r="E15" s="58" t="s">
        <v>121</v>
      </c>
    </row>
    <row r="16" spans="1:19" s="79" customFormat="1" ht="34.5" customHeight="1" thickBot="1">
      <c r="A16" s="85">
        <f t="shared" ref="A16:A47" si="0">+A15+1</f>
        <v>1</v>
      </c>
      <c r="B16" s="213" t="s">
        <v>28</v>
      </c>
      <c r="C16" s="214" t="s">
        <v>1156</v>
      </c>
      <c r="D16" s="214" t="s">
        <v>1157</v>
      </c>
      <c r="E16" s="214" t="s">
        <v>1158</v>
      </c>
    </row>
    <row r="17" spans="1:5" s="79" customFormat="1" ht="34.5" customHeight="1" thickBot="1">
      <c r="A17" s="85">
        <f t="shared" si="0"/>
        <v>2</v>
      </c>
      <c r="B17" s="215" t="s">
        <v>28</v>
      </c>
      <c r="C17" s="216" t="s">
        <v>1159</v>
      </c>
      <c r="D17" s="216" t="s">
        <v>1160</v>
      </c>
      <c r="E17" s="216" t="s">
        <v>1158</v>
      </c>
    </row>
    <row r="18" spans="1:5" s="79" customFormat="1" ht="34.5" customHeight="1" thickBot="1">
      <c r="A18" s="85">
        <f t="shared" si="0"/>
        <v>3</v>
      </c>
      <c r="B18" s="215" t="s">
        <v>28</v>
      </c>
      <c r="C18" s="216" t="s">
        <v>1161</v>
      </c>
      <c r="D18" s="216" t="s">
        <v>1157</v>
      </c>
      <c r="E18" s="216" t="s">
        <v>1158</v>
      </c>
    </row>
    <row r="19" spans="1:5" s="79" customFormat="1" ht="34.5" customHeight="1" thickBot="1">
      <c r="A19" s="85">
        <f t="shared" si="0"/>
        <v>4</v>
      </c>
      <c r="B19" s="215" t="s">
        <v>28</v>
      </c>
      <c r="C19" s="216" t="s">
        <v>1162</v>
      </c>
      <c r="D19" s="216" t="s">
        <v>1160</v>
      </c>
      <c r="E19" s="216" t="s">
        <v>1158</v>
      </c>
    </row>
    <row r="20" spans="1:5" s="79" customFormat="1" ht="34.5" customHeight="1" thickBot="1">
      <c r="A20" s="85">
        <f t="shared" si="0"/>
        <v>5</v>
      </c>
      <c r="B20" s="215" t="s">
        <v>28</v>
      </c>
      <c r="C20" s="216" t="s">
        <v>1163</v>
      </c>
      <c r="D20" s="216" t="s">
        <v>1160</v>
      </c>
      <c r="E20" s="216" t="s">
        <v>1158</v>
      </c>
    </row>
    <row r="21" spans="1:5" s="79" customFormat="1" ht="34.5" customHeight="1" thickBot="1">
      <c r="A21" s="85">
        <f t="shared" si="0"/>
        <v>6</v>
      </c>
      <c r="B21" s="215" t="s">
        <v>28</v>
      </c>
      <c r="C21" s="216" t="s">
        <v>1164</v>
      </c>
      <c r="D21" s="216" t="s">
        <v>1160</v>
      </c>
      <c r="E21" s="216" t="s">
        <v>1158</v>
      </c>
    </row>
    <row r="22" spans="1:5" s="79" customFormat="1" ht="34.5" customHeight="1" thickBot="1">
      <c r="A22" s="85">
        <f t="shared" si="0"/>
        <v>7</v>
      </c>
      <c r="B22" s="215" t="s">
        <v>28</v>
      </c>
      <c r="C22" s="216" t="s">
        <v>1165</v>
      </c>
      <c r="D22" s="216" t="s">
        <v>1166</v>
      </c>
      <c r="E22" s="216" t="s">
        <v>1158</v>
      </c>
    </row>
    <row r="23" spans="1:5" s="79" customFormat="1" ht="34.5" customHeight="1" thickBot="1">
      <c r="A23" s="85">
        <f t="shared" si="0"/>
        <v>8</v>
      </c>
      <c r="B23" s="215" t="s">
        <v>28</v>
      </c>
      <c r="C23" s="216" t="s">
        <v>1167</v>
      </c>
      <c r="D23" s="216" t="s">
        <v>1160</v>
      </c>
      <c r="E23" s="216" t="s">
        <v>1158</v>
      </c>
    </row>
    <row r="24" spans="1:5" s="79" customFormat="1" ht="34.5" customHeight="1" thickBot="1">
      <c r="A24" s="85">
        <f t="shared" si="0"/>
        <v>9</v>
      </c>
      <c r="B24" s="215" t="s">
        <v>28</v>
      </c>
      <c r="C24" s="216" t="s">
        <v>1168</v>
      </c>
      <c r="D24" s="216" t="s">
        <v>1160</v>
      </c>
      <c r="E24" s="216" t="s">
        <v>1158</v>
      </c>
    </row>
    <row r="25" spans="1:5" s="79" customFormat="1" ht="34.5" customHeight="1" thickBot="1">
      <c r="A25" s="85">
        <f t="shared" si="0"/>
        <v>10</v>
      </c>
      <c r="B25" s="215" t="s">
        <v>28</v>
      </c>
      <c r="C25" s="216" t="s">
        <v>1169</v>
      </c>
      <c r="D25" s="216" t="s">
        <v>1166</v>
      </c>
      <c r="E25" s="216" t="s">
        <v>1158</v>
      </c>
    </row>
    <row r="26" spans="1:5" s="79" customFormat="1" ht="34.5" customHeight="1" thickBot="1">
      <c r="A26" s="85">
        <f t="shared" si="0"/>
        <v>11</v>
      </c>
      <c r="B26" s="215" t="s">
        <v>28</v>
      </c>
      <c r="C26" s="216" t="s">
        <v>1170</v>
      </c>
      <c r="D26" s="216" t="s">
        <v>1166</v>
      </c>
      <c r="E26" s="216" t="s">
        <v>1158</v>
      </c>
    </row>
    <row r="27" spans="1:5" s="79" customFormat="1" ht="34.5" customHeight="1" thickBot="1">
      <c r="A27" s="85">
        <f t="shared" si="0"/>
        <v>12</v>
      </c>
      <c r="B27" s="215" t="s">
        <v>28</v>
      </c>
      <c r="C27" s="216" t="s">
        <v>1171</v>
      </c>
      <c r="D27" s="216" t="s">
        <v>1166</v>
      </c>
      <c r="E27" s="216" t="s">
        <v>1158</v>
      </c>
    </row>
    <row r="28" spans="1:5" s="79" customFormat="1" ht="34.5" customHeight="1" thickBot="1">
      <c r="A28" s="85">
        <f t="shared" si="0"/>
        <v>13</v>
      </c>
      <c r="B28" s="215" t="s">
        <v>28</v>
      </c>
      <c r="C28" s="216" t="s">
        <v>1172</v>
      </c>
      <c r="D28" s="216" t="s">
        <v>1166</v>
      </c>
      <c r="E28" s="216" t="s">
        <v>1158</v>
      </c>
    </row>
    <row r="29" spans="1:5" s="79" customFormat="1" ht="34.5" customHeight="1" thickBot="1">
      <c r="A29" s="85">
        <f t="shared" si="0"/>
        <v>14</v>
      </c>
      <c r="B29" s="215" t="s">
        <v>28</v>
      </c>
      <c r="C29" s="216" t="s">
        <v>1173</v>
      </c>
      <c r="D29" s="216" t="s">
        <v>1166</v>
      </c>
      <c r="E29" s="216" t="s">
        <v>1158</v>
      </c>
    </row>
    <row r="30" spans="1:5" s="79" customFormat="1" ht="34.5" customHeight="1" thickBot="1">
      <c r="A30" s="85">
        <f t="shared" si="0"/>
        <v>15</v>
      </c>
      <c r="B30" s="215" t="s">
        <v>28</v>
      </c>
      <c r="C30" s="216" t="s">
        <v>1174</v>
      </c>
      <c r="D30" s="216" t="s">
        <v>1175</v>
      </c>
      <c r="E30" s="216" t="s">
        <v>1158</v>
      </c>
    </row>
    <row r="31" spans="1:5" s="79" customFormat="1" ht="34.5" customHeight="1" thickBot="1">
      <c r="A31" s="85">
        <f t="shared" si="0"/>
        <v>16</v>
      </c>
      <c r="B31" s="215" t="s">
        <v>28</v>
      </c>
      <c r="C31" s="216" t="s">
        <v>1176</v>
      </c>
      <c r="D31" s="216" t="s">
        <v>1177</v>
      </c>
      <c r="E31" s="216" t="s">
        <v>1158</v>
      </c>
    </row>
    <row r="32" spans="1:5" s="79" customFormat="1" ht="34.5" customHeight="1" thickBot="1">
      <c r="A32" s="85">
        <f t="shared" si="0"/>
        <v>17</v>
      </c>
      <c r="B32" s="215" t="s">
        <v>28</v>
      </c>
      <c r="C32" s="216" t="s">
        <v>1178</v>
      </c>
      <c r="D32" s="216" t="s">
        <v>1166</v>
      </c>
      <c r="E32" s="216" t="s">
        <v>1158</v>
      </c>
    </row>
    <row r="33" spans="1:5" s="79" customFormat="1" ht="34.5" customHeight="1" thickBot="1">
      <c r="A33" s="85">
        <f t="shared" si="0"/>
        <v>18</v>
      </c>
      <c r="B33" s="215" t="s">
        <v>28</v>
      </c>
      <c r="C33" s="216" t="s">
        <v>1179</v>
      </c>
      <c r="D33" s="216" t="s">
        <v>1166</v>
      </c>
      <c r="E33" s="216" t="s">
        <v>1158</v>
      </c>
    </row>
    <row r="34" spans="1:5" s="79" customFormat="1" ht="34.5" customHeight="1" thickBot="1">
      <c r="A34" s="85">
        <f t="shared" si="0"/>
        <v>19</v>
      </c>
      <c r="B34" s="215" t="s">
        <v>28</v>
      </c>
      <c r="C34" s="216" t="s">
        <v>1180</v>
      </c>
      <c r="D34" s="216" t="s">
        <v>1175</v>
      </c>
      <c r="E34" s="216" t="s">
        <v>1158</v>
      </c>
    </row>
    <row r="35" spans="1:5" s="79" customFormat="1" ht="34.5" customHeight="1" thickBot="1">
      <c r="A35" s="85">
        <f t="shared" si="0"/>
        <v>20</v>
      </c>
      <c r="B35" s="215" t="s">
        <v>28</v>
      </c>
      <c r="C35" s="216" t="s">
        <v>1181</v>
      </c>
      <c r="D35" s="216" t="s">
        <v>1175</v>
      </c>
      <c r="E35" s="216" t="s">
        <v>1158</v>
      </c>
    </row>
    <row r="36" spans="1:5" s="79" customFormat="1" ht="34.5" customHeight="1" thickBot="1">
      <c r="A36" s="85">
        <f t="shared" si="0"/>
        <v>21</v>
      </c>
      <c r="B36" s="215" t="s">
        <v>28</v>
      </c>
      <c r="C36" s="216" t="s">
        <v>1182</v>
      </c>
      <c r="D36" s="216" t="s">
        <v>1183</v>
      </c>
      <c r="E36" s="216" t="s">
        <v>1158</v>
      </c>
    </row>
    <row r="37" spans="1:5" s="79" customFormat="1" ht="34.5" customHeight="1" thickBot="1">
      <c r="A37" s="85">
        <f t="shared" si="0"/>
        <v>22</v>
      </c>
      <c r="B37" s="213" t="s">
        <v>29</v>
      </c>
      <c r="C37" s="214" t="s">
        <v>1184</v>
      </c>
      <c r="D37" s="214" t="s">
        <v>1166</v>
      </c>
      <c r="E37" s="214" t="s">
        <v>1158</v>
      </c>
    </row>
    <row r="38" spans="1:5" s="79" customFormat="1" ht="34.5" customHeight="1" thickBot="1">
      <c r="A38" s="85">
        <f t="shared" si="0"/>
        <v>23</v>
      </c>
      <c r="B38" s="215" t="s">
        <v>29</v>
      </c>
      <c r="C38" s="216" t="s">
        <v>1185</v>
      </c>
      <c r="D38" s="216" t="s">
        <v>1186</v>
      </c>
      <c r="E38" s="216" t="s">
        <v>1158</v>
      </c>
    </row>
    <row r="39" spans="1:5" s="79" customFormat="1" ht="34.5" customHeight="1" thickBot="1">
      <c r="A39" s="85">
        <f t="shared" si="0"/>
        <v>24</v>
      </c>
      <c r="B39" s="215" t="s">
        <v>29</v>
      </c>
      <c r="C39" s="216" t="s">
        <v>1187</v>
      </c>
      <c r="D39" s="216" t="s">
        <v>1186</v>
      </c>
      <c r="E39" s="216" t="s">
        <v>1158</v>
      </c>
    </row>
    <row r="40" spans="1:5" s="79" customFormat="1" ht="34.5" customHeight="1" thickBot="1">
      <c r="A40" s="85">
        <f t="shared" si="0"/>
        <v>25</v>
      </c>
      <c r="B40" s="215" t="s">
        <v>29</v>
      </c>
      <c r="C40" s="216" t="s">
        <v>1188</v>
      </c>
      <c r="D40" s="216" t="s">
        <v>1189</v>
      </c>
      <c r="E40" s="216" t="s">
        <v>1158</v>
      </c>
    </row>
    <row r="41" spans="1:5" s="79" customFormat="1" ht="34.5" customHeight="1" thickBot="1">
      <c r="A41" s="85">
        <f t="shared" si="0"/>
        <v>26</v>
      </c>
      <c r="B41" s="215" t="s">
        <v>29</v>
      </c>
      <c r="C41" s="216" t="s">
        <v>1190</v>
      </c>
      <c r="D41" s="216" t="s">
        <v>1189</v>
      </c>
      <c r="E41" s="216" t="s">
        <v>1158</v>
      </c>
    </row>
    <row r="42" spans="1:5" s="79" customFormat="1" ht="34.5" customHeight="1" thickBot="1">
      <c r="A42" s="85">
        <f t="shared" si="0"/>
        <v>27</v>
      </c>
      <c r="B42" s="215" t="s">
        <v>29</v>
      </c>
      <c r="C42" s="216" t="s">
        <v>1191</v>
      </c>
      <c r="D42" s="216" t="s">
        <v>1166</v>
      </c>
      <c r="E42" s="216" t="s">
        <v>1158</v>
      </c>
    </row>
    <row r="43" spans="1:5" s="79" customFormat="1" ht="34.5" customHeight="1" thickBot="1">
      <c r="A43" s="85">
        <f t="shared" si="0"/>
        <v>28</v>
      </c>
      <c r="B43" s="215" t="s">
        <v>29</v>
      </c>
      <c r="C43" s="216" t="s">
        <v>1192</v>
      </c>
      <c r="D43" s="216" t="s">
        <v>1193</v>
      </c>
      <c r="E43" s="216" t="s">
        <v>1158</v>
      </c>
    </row>
    <row r="44" spans="1:5" s="79" customFormat="1" ht="34.5" customHeight="1" thickBot="1">
      <c r="A44" s="85">
        <f t="shared" si="0"/>
        <v>29</v>
      </c>
      <c r="B44" s="215" t="s">
        <v>29</v>
      </c>
      <c r="C44" s="216" t="s">
        <v>1194</v>
      </c>
      <c r="D44" s="216" t="s">
        <v>1189</v>
      </c>
      <c r="E44" s="216" t="s">
        <v>1158</v>
      </c>
    </row>
    <row r="45" spans="1:5" s="79" customFormat="1" ht="34.5" customHeight="1" thickBot="1">
      <c r="A45" s="85">
        <f t="shared" si="0"/>
        <v>30</v>
      </c>
      <c r="B45" s="215" t="s">
        <v>29</v>
      </c>
      <c r="C45" s="216" t="s">
        <v>1195</v>
      </c>
      <c r="D45" s="216" t="s">
        <v>1189</v>
      </c>
      <c r="E45" s="216" t="s">
        <v>1158</v>
      </c>
    </row>
    <row r="46" spans="1:5" s="79" customFormat="1" ht="34.5" customHeight="1" thickBot="1">
      <c r="A46" s="85">
        <f t="shared" si="0"/>
        <v>31</v>
      </c>
      <c r="B46" s="215" t="s">
        <v>29</v>
      </c>
      <c r="C46" s="216" t="s">
        <v>1196</v>
      </c>
      <c r="D46" s="216" t="s">
        <v>1189</v>
      </c>
      <c r="E46" s="216" t="s">
        <v>1158</v>
      </c>
    </row>
    <row r="47" spans="1:5" s="79" customFormat="1" ht="34.5" customHeight="1" thickBot="1">
      <c r="A47" s="85">
        <f t="shared" si="0"/>
        <v>32</v>
      </c>
      <c r="B47" s="215" t="s">
        <v>29</v>
      </c>
      <c r="C47" s="216" t="s">
        <v>1197</v>
      </c>
      <c r="D47" s="216" t="s">
        <v>1166</v>
      </c>
      <c r="E47" s="216" t="s">
        <v>1158</v>
      </c>
    </row>
    <row r="48" spans="1:5" s="79" customFormat="1" ht="34.5" customHeight="1" thickBot="1">
      <c r="A48" s="85">
        <f t="shared" ref="A48:A79" si="1">+A47+1</f>
        <v>33</v>
      </c>
      <c r="B48" s="215" t="s">
        <v>29</v>
      </c>
      <c r="C48" s="216" t="s">
        <v>1198</v>
      </c>
      <c r="D48" s="216" t="s">
        <v>1166</v>
      </c>
      <c r="E48" s="216" t="s">
        <v>1158</v>
      </c>
    </row>
    <row r="49" spans="1:5" s="79" customFormat="1" ht="34.5" customHeight="1" thickBot="1">
      <c r="A49" s="85">
        <f t="shared" si="1"/>
        <v>34</v>
      </c>
      <c r="B49" s="215" t="s">
        <v>29</v>
      </c>
      <c r="C49" s="216" t="s">
        <v>1199</v>
      </c>
      <c r="D49" s="216" t="s">
        <v>1175</v>
      </c>
      <c r="E49" s="216" t="s">
        <v>1158</v>
      </c>
    </row>
    <row r="50" spans="1:5" s="79" customFormat="1" ht="34.5" customHeight="1" thickBot="1">
      <c r="A50" s="85">
        <f t="shared" si="1"/>
        <v>35</v>
      </c>
      <c r="B50" s="215" t="s">
        <v>29</v>
      </c>
      <c r="C50" s="216" t="s">
        <v>1200</v>
      </c>
      <c r="D50" s="216" t="s">
        <v>1175</v>
      </c>
      <c r="E50" s="216" t="s">
        <v>1158</v>
      </c>
    </row>
    <row r="51" spans="1:5" s="79" customFormat="1" ht="34.5" customHeight="1" thickBot="1">
      <c r="A51" s="85">
        <f t="shared" si="1"/>
        <v>36</v>
      </c>
      <c r="B51" s="215" t="s">
        <v>29</v>
      </c>
      <c r="C51" s="216" t="s">
        <v>1201</v>
      </c>
      <c r="D51" s="216" t="s">
        <v>1175</v>
      </c>
      <c r="E51" s="216" t="s">
        <v>1158</v>
      </c>
    </row>
    <row r="52" spans="1:5" s="79" customFormat="1" ht="34.5" customHeight="1" thickBot="1">
      <c r="A52" s="85">
        <f t="shared" si="1"/>
        <v>37</v>
      </c>
      <c r="B52" s="215" t="s">
        <v>29</v>
      </c>
      <c r="C52" s="216" t="s">
        <v>1202</v>
      </c>
      <c r="D52" s="216" t="s">
        <v>1186</v>
      </c>
      <c r="E52" s="216" t="s">
        <v>1158</v>
      </c>
    </row>
    <row r="53" spans="1:5" s="79" customFormat="1" ht="34.5" customHeight="1" thickBot="1">
      <c r="A53" s="85">
        <f t="shared" si="1"/>
        <v>38</v>
      </c>
      <c r="B53" s="215" t="s">
        <v>29</v>
      </c>
      <c r="C53" s="216" t="s">
        <v>1203</v>
      </c>
      <c r="D53" s="216" t="s">
        <v>1183</v>
      </c>
      <c r="E53" s="216" t="s">
        <v>1158</v>
      </c>
    </row>
    <row r="54" spans="1:5" s="79" customFormat="1" ht="34.5" customHeight="1" thickBot="1">
      <c r="A54" s="85">
        <f t="shared" si="1"/>
        <v>39</v>
      </c>
      <c r="B54" s="215" t="s">
        <v>29</v>
      </c>
      <c r="C54" s="216" t="s">
        <v>1204</v>
      </c>
      <c r="D54" s="216" t="s">
        <v>1205</v>
      </c>
      <c r="E54" s="216" t="s">
        <v>1158</v>
      </c>
    </row>
    <row r="55" spans="1:5" s="79" customFormat="1" ht="34.5" customHeight="1" thickBot="1">
      <c r="A55" s="85">
        <f t="shared" si="1"/>
        <v>40</v>
      </c>
      <c r="B55" s="215" t="s">
        <v>29</v>
      </c>
      <c r="C55" s="216" t="s">
        <v>1206</v>
      </c>
      <c r="D55" s="216" t="s">
        <v>1183</v>
      </c>
      <c r="E55" s="216" t="s">
        <v>1158</v>
      </c>
    </row>
    <row r="56" spans="1:5" s="79" customFormat="1" ht="34.5" customHeight="1" thickBot="1">
      <c r="A56" s="85">
        <f t="shared" si="1"/>
        <v>41</v>
      </c>
      <c r="B56" s="215" t="s">
        <v>29</v>
      </c>
      <c r="C56" s="216" t="s">
        <v>1207</v>
      </c>
      <c r="D56" s="216" t="s">
        <v>1193</v>
      </c>
      <c r="E56" s="216" t="s">
        <v>1158</v>
      </c>
    </row>
    <row r="57" spans="1:5" s="79" customFormat="1" ht="34.5" customHeight="1" thickBot="1">
      <c r="A57" s="85">
        <f t="shared" si="1"/>
        <v>42</v>
      </c>
      <c r="B57" s="215" t="s">
        <v>29</v>
      </c>
      <c r="C57" s="216" t="s">
        <v>1204</v>
      </c>
      <c r="D57" s="216" t="s">
        <v>1186</v>
      </c>
      <c r="E57" s="216" t="s">
        <v>1158</v>
      </c>
    </row>
    <row r="58" spans="1:5" s="79" customFormat="1" ht="34.5" customHeight="1" thickBot="1">
      <c r="A58" s="85">
        <f t="shared" si="1"/>
        <v>43</v>
      </c>
      <c r="B58" s="215" t="s">
        <v>29</v>
      </c>
      <c r="C58" s="216" t="s">
        <v>1206</v>
      </c>
      <c r="D58" s="216" t="s">
        <v>1177</v>
      </c>
      <c r="E58" s="216" t="s">
        <v>1158</v>
      </c>
    </row>
    <row r="59" spans="1:5" s="79" customFormat="1" ht="34.5" customHeight="1" thickBot="1">
      <c r="A59" s="85">
        <f t="shared" si="1"/>
        <v>44</v>
      </c>
      <c r="B59" s="215" t="s">
        <v>29</v>
      </c>
      <c r="C59" s="216" t="s">
        <v>1207</v>
      </c>
      <c r="D59" s="216" t="s">
        <v>1186</v>
      </c>
      <c r="E59" s="216" t="s">
        <v>1158</v>
      </c>
    </row>
    <row r="60" spans="1:5" s="79" customFormat="1" ht="34.5" customHeight="1" thickBot="1">
      <c r="A60" s="85">
        <f t="shared" si="1"/>
        <v>45</v>
      </c>
      <c r="B60" s="215" t="s">
        <v>29</v>
      </c>
      <c r="C60" s="216" t="s">
        <v>1208</v>
      </c>
      <c r="D60" s="216" t="s">
        <v>1186</v>
      </c>
      <c r="E60" s="216" t="s">
        <v>1158</v>
      </c>
    </row>
    <row r="61" spans="1:5" s="79" customFormat="1" ht="34.5" customHeight="1" thickBot="1">
      <c r="A61" s="85">
        <f t="shared" si="1"/>
        <v>46</v>
      </c>
      <c r="B61" s="215" t="s">
        <v>29</v>
      </c>
      <c r="C61" s="216" t="s">
        <v>1209</v>
      </c>
      <c r="D61" s="216" t="s">
        <v>1177</v>
      </c>
      <c r="E61" s="216" t="s">
        <v>1158</v>
      </c>
    </row>
    <row r="62" spans="1:5" s="79" customFormat="1" ht="34.5" customHeight="1" thickBot="1">
      <c r="A62" s="85">
        <f t="shared" si="1"/>
        <v>47</v>
      </c>
      <c r="B62" s="213" t="s">
        <v>29</v>
      </c>
      <c r="C62" s="214" t="s">
        <v>1210</v>
      </c>
      <c r="D62" s="214" t="s">
        <v>1177</v>
      </c>
      <c r="E62" s="214" t="s">
        <v>1158</v>
      </c>
    </row>
    <row r="63" spans="1:5" s="79" customFormat="1" ht="34.5" customHeight="1" thickBot="1">
      <c r="A63" s="85">
        <f t="shared" si="1"/>
        <v>48</v>
      </c>
      <c r="B63" s="215" t="s">
        <v>29</v>
      </c>
      <c r="C63" s="216" t="s">
        <v>1211</v>
      </c>
      <c r="D63" s="216" t="s">
        <v>1177</v>
      </c>
      <c r="E63" s="216" t="s">
        <v>1158</v>
      </c>
    </row>
    <row r="64" spans="1:5" s="79" customFormat="1" ht="34.5" customHeight="1" thickBot="1">
      <c r="A64" s="85">
        <f t="shared" si="1"/>
        <v>49</v>
      </c>
      <c r="B64" s="215" t="s">
        <v>29</v>
      </c>
      <c r="C64" s="216" t="s">
        <v>1212</v>
      </c>
      <c r="D64" s="216" t="s">
        <v>1205</v>
      </c>
      <c r="E64" s="216" t="s">
        <v>1158</v>
      </c>
    </row>
    <row r="65" spans="1:5" s="79" customFormat="1" ht="34.5" customHeight="1" thickBot="1">
      <c r="A65" s="85">
        <f t="shared" si="1"/>
        <v>50</v>
      </c>
      <c r="B65" s="213" t="s">
        <v>30</v>
      </c>
      <c r="C65" s="214" t="s">
        <v>1213</v>
      </c>
      <c r="D65" s="214" t="s">
        <v>1177</v>
      </c>
      <c r="E65" s="214" t="s">
        <v>1214</v>
      </c>
    </row>
    <row r="66" spans="1:5" s="79" customFormat="1" ht="34.5" customHeight="1" thickBot="1">
      <c r="A66" s="85">
        <f t="shared" si="1"/>
        <v>51</v>
      </c>
      <c r="B66" s="215" t="s">
        <v>30</v>
      </c>
      <c r="C66" s="216" t="s">
        <v>1215</v>
      </c>
      <c r="D66" s="216" t="s">
        <v>1186</v>
      </c>
      <c r="E66" s="216" t="s">
        <v>1158</v>
      </c>
    </row>
    <row r="67" spans="1:5" s="79" customFormat="1" ht="34.5" customHeight="1" thickBot="1">
      <c r="A67" s="85">
        <f t="shared" si="1"/>
        <v>52</v>
      </c>
      <c r="B67" s="215" t="s">
        <v>30</v>
      </c>
      <c r="C67" s="216" t="s">
        <v>1216</v>
      </c>
      <c r="D67" s="216" t="s">
        <v>1177</v>
      </c>
      <c r="E67" s="216" t="s">
        <v>1158</v>
      </c>
    </row>
    <row r="68" spans="1:5" s="79" customFormat="1" ht="34.5" customHeight="1" thickBot="1">
      <c r="A68" s="85">
        <f t="shared" si="1"/>
        <v>53</v>
      </c>
      <c r="B68" s="215" t="s">
        <v>30</v>
      </c>
      <c r="C68" s="216" t="s">
        <v>1194</v>
      </c>
      <c r="D68" s="216" t="s">
        <v>1186</v>
      </c>
      <c r="E68" s="216" t="s">
        <v>1158</v>
      </c>
    </row>
    <row r="69" spans="1:5" s="79" customFormat="1" ht="34.5" customHeight="1" thickBot="1">
      <c r="A69" s="85">
        <f t="shared" si="1"/>
        <v>54</v>
      </c>
      <c r="B69" s="215" t="s">
        <v>30</v>
      </c>
      <c r="C69" s="216" t="s">
        <v>1217</v>
      </c>
      <c r="D69" s="216" t="s">
        <v>1189</v>
      </c>
      <c r="E69" s="216" t="s">
        <v>1158</v>
      </c>
    </row>
    <row r="70" spans="1:5" s="79" customFormat="1" ht="34.5" customHeight="1" thickBot="1">
      <c r="A70" s="85">
        <f t="shared" si="1"/>
        <v>55</v>
      </c>
      <c r="B70" s="215" t="s">
        <v>30</v>
      </c>
      <c r="C70" s="216" t="s">
        <v>1203</v>
      </c>
      <c r="D70" s="216" t="s">
        <v>1189</v>
      </c>
      <c r="E70" s="216" t="s">
        <v>1158</v>
      </c>
    </row>
    <row r="71" spans="1:5" s="79" customFormat="1" ht="34.5" customHeight="1" thickBot="1">
      <c r="A71" s="85">
        <f t="shared" si="1"/>
        <v>56</v>
      </c>
      <c r="B71" s="215" t="s">
        <v>30</v>
      </c>
      <c r="C71" s="216" t="s">
        <v>1218</v>
      </c>
      <c r="D71" s="216" t="s">
        <v>1166</v>
      </c>
      <c r="E71" s="216" t="s">
        <v>1158</v>
      </c>
    </row>
    <row r="72" spans="1:5" s="79" customFormat="1" ht="34.5" customHeight="1" thickBot="1">
      <c r="A72" s="85">
        <f t="shared" si="1"/>
        <v>57</v>
      </c>
      <c r="B72" s="215" t="s">
        <v>30</v>
      </c>
      <c r="C72" s="216" t="s">
        <v>1219</v>
      </c>
      <c r="D72" s="216" t="s">
        <v>1189</v>
      </c>
      <c r="E72" s="216" t="s">
        <v>1158</v>
      </c>
    </row>
    <row r="73" spans="1:5" s="79" customFormat="1" ht="34.5" customHeight="1" thickBot="1">
      <c r="A73" s="85">
        <f t="shared" si="1"/>
        <v>58</v>
      </c>
      <c r="B73" s="215" t="s">
        <v>30</v>
      </c>
      <c r="C73" s="216" t="s">
        <v>1191</v>
      </c>
      <c r="D73" s="216" t="s">
        <v>1166</v>
      </c>
      <c r="E73" s="216" t="s">
        <v>1158</v>
      </c>
    </row>
    <row r="74" spans="1:5" s="79" customFormat="1" ht="34.5" customHeight="1" thickBot="1">
      <c r="A74" s="85">
        <f t="shared" si="1"/>
        <v>59</v>
      </c>
      <c r="B74" s="215" t="s">
        <v>30</v>
      </c>
      <c r="C74" s="216" t="s">
        <v>1220</v>
      </c>
      <c r="D74" s="216" t="s">
        <v>1166</v>
      </c>
      <c r="E74" s="216" t="s">
        <v>1158</v>
      </c>
    </row>
    <row r="75" spans="1:5" s="79" customFormat="1" ht="34.5" customHeight="1" thickBot="1">
      <c r="A75" s="85">
        <f t="shared" si="1"/>
        <v>60</v>
      </c>
      <c r="B75" s="215" t="s">
        <v>30</v>
      </c>
      <c r="C75" s="216" t="s">
        <v>1190</v>
      </c>
      <c r="D75" s="216" t="s">
        <v>1189</v>
      </c>
      <c r="E75" s="216" t="s">
        <v>1158</v>
      </c>
    </row>
    <row r="76" spans="1:5" s="79" customFormat="1" ht="34.5" customHeight="1" thickBot="1">
      <c r="A76" s="85">
        <f t="shared" si="1"/>
        <v>61</v>
      </c>
      <c r="B76" s="215" t="s">
        <v>30</v>
      </c>
      <c r="C76" s="216" t="s">
        <v>1221</v>
      </c>
      <c r="D76" s="216" t="s">
        <v>1175</v>
      </c>
      <c r="E76" s="216" t="s">
        <v>1158</v>
      </c>
    </row>
    <row r="77" spans="1:5" s="79" customFormat="1" ht="34.5" customHeight="1" thickBot="1">
      <c r="A77" s="85">
        <f t="shared" si="1"/>
        <v>62</v>
      </c>
      <c r="B77" s="215" t="s">
        <v>30</v>
      </c>
      <c r="C77" s="216" t="s">
        <v>1222</v>
      </c>
      <c r="D77" s="216" t="s">
        <v>1166</v>
      </c>
      <c r="E77" s="216" t="s">
        <v>1158</v>
      </c>
    </row>
    <row r="78" spans="1:5" s="79" customFormat="1" ht="34.5" customHeight="1" thickBot="1">
      <c r="A78" s="85">
        <f t="shared" si="1"/>
        <v>63</v>
      </c>
      <c r="B78" s="215" t="s">
        <v>30</v>
      </c>
      <c r="C78" s="216" t="s">
        <v>1223</v>
      </c>
      <c r="D78" s="216" t="s">
        <v>1175</v>
      </c>
      <c r="E78" s="216" t="s">
        <v>1158</v>
      </c>
    </row>
    <row r="79" spans="1:5" s="79" customFormat="1" ht="34.5" customHeight="1" thickBot="1">
      <c r="A79" s="85">
        <f t="shared" si="1"/>
        <v>64</v>
      </c>
      <c r="B79" s="215" t="s">
        <v>30</v>
      </c>
      <c r="C79" s="216" t="s">
        <v>1224</v>
      </c>
      <c r="D79" s="216" t="s">
        <v>1177</v>
      </c>
      <c r="E79" s="216" t="s">
        <v>1158</v>
      </c>
    </row>
    <row r="80" spans="1:5" s="79" customFormat="1" ht="34.5" customHeight="1" thickBot="1">
      <c r="A80" s="85">
        <f t="shared" ref="A80:A111" si="2">+A79+1</f>
        <v>65</v>
      </c>
      <c r="B80" s="215" t="s">
        <v>30</v>
      </c>
      <c r="C80" s="216" t="s">
        <v>1225</v>
      </c>
      <c r="D80" s="216" t="s">
        <v>1186</v>
      </c>
      <c r="E80" s="216" t="s">
        <v>1158</v>
      </c>
    </row>
    <row r="81" spans="1:5" s="79" customFormat="1" ht="34.5" customHeight="1" thickBot="1">
      <c r="A81" s="85">
        <f t="shared" si="2"/>
        <v>66</v>
      </c>
      <c r="B81" s="215" t="s">
        <v>30</v>
      </c>
      <c r="C81" s="216" t="s">
        <v>1226</v>
      </c>
      <c r="D81" s="216" t="s">
        <v>1177</v>
      </c>
      <c r="E81" s="216" t="s">
        <v>1158</v>
      </c>
    </row>
    <row r="82" spans="1:5" s="79" customFormat="1" ht="34.5" customHeight="1" thickBot="1">
      <c r="A82" s="85">
        <f t="shared" si="2"/>
        <v>67</v>
      </c>
      <c r="B82" s="215" t="s">
        <v>30</v>
      </c>
      <c r="C82" s="216" t="s">
        <v>1227</v>
      </c>
      <c r="D82" s="216" t="s">
        <v>1186</v>
      </c>
      <c r="E82" s="216" t="s">
        <v>1158</v>
      </c>
    </row>
    <row r="83" spans="1:5" s="79" customFormat="1" ht="34.5" customHeight="1" thickBot="1">
      <c r="A83" s="85">
        <f t="shared" si="2"/>
        <v>68</v>
      </c>
      <c r="B83" s="215" t="s">
        <v>30</v>
      </c>
      <c r="C83" s="216" t="s">
        <v>1203</v>
      </c>
      <c r="D83" s="216" t="s">
        <v>1205</v>
      </c>
      <c r="E83" s="216" t="s">
        <v>1158</v>
      </c>
    </row>
    <row r="84" spans="1:5" s="79" customFormat="1" ht="34.5" customHeight="1" thickBot="1">
      <c r="A84" s="85">
        <f t="shared" si="2"/>
        <v>69</v>
      </c>
      <c r="B84" s="215" t="s">
        <v>30</v>
      </c>
      <c r="C84" s="216" t="s">
        <v>1211</v>
      </c>
      <c r="D84" s="216" t="s">
        <v>1205</v>
      </c>
      <c r="E84" s="216" t="s">
        <v>1158</v>
      </c>
    </row>
    <row r="85" spans="1:5" s="79" customFormat="1" ht="34.5" customHeight="1" thickBot="1">
      <c r="A85" s="85">
        <f t="shared" si="2"/>
        <v>70</v>
      </c>
      <c r="B85" s="215" t="s">
        <v>30</v>
      </c>
      <c r="C85" s="216" t="s">
        <v>1209</v>
      </c>
      <c r="D85" s="216" t="s">
        <v>1183</v>
      </c>
      <c r="E85" s="216" t="s">
        <v>1158</v>
      </c>
    </row>
    <row r="86" spans="1:5" s="79" customFormat="1" ht="34.5" customHeight="1" thickBot="1">
      <c r="A86" s="85">
        <f t="shared" si="2"/>
        <v>71</v>
      </c>
      <c r="B86" s="215" t="s">
        <v>30</v>
      </c>
      <c r="C86" s="216" t="s">
        <v>1228</v>
      </c>
      <c r="D86" s="216" t="s">
        <v>1166</v>
      </c>
      <c r="E86" s="216" t="s">
        <v>1158</v>
      </c>
    </row>
    <row r="87" spans="1:5" s="79" customFormat="1" ht="34.5" customHeight="1" thickBot="1">
      <c r="A87" s="85">
        <f t="shared" si="2"/>
        <v>72</v>
      </c>
      <c r="B87" s="217" t="s">
        <v>28</v>
      </c>
      <c r="C87" s="218" t="s">
        <v>1229</v>
      </c>
      <c r="D87" s="218" t="s">
        <v>1230</v>
      </c>
      <c r="E87" s="218" t="s">
        <v>1214</v>
      </c>
    </row>
    <row r="88" spans="1:5" s="79" customFormat="1" ht="34.5" customHeight="1" thickBot="1">
      <c r="A88" s="85">
        <f t="shared" si="2"/>
        <v>73</v>
      </c>
      <c r="B88" s="219" t="s">
        <v>28</v>
      </c>
      <c r="C88" s="220" t="s">
        <v>1231</v>
      </c>
      <c r="D88" s="220" t="s">
        <v>1232</v>
      </c>
      <c r="E88" s="216" t="s">
        <v>1233</v>
      </c>
    </row>
    <row r="89" spans="1:5" s="79" customFormat="1" ht="34.5" customHeight="1" thickBot="1">
      <c r="A89" s="85">
        <f t="shared" si="2"/>
        <v>74</v>
      </c>
      <c r="B89" s="219" t="s">
        <v>28</v>
      </c>
      <c r="C89" s="220" t="s">
        <v>1234</v>
      </c>
      <c r="D89" s="220" t="s">
        <v>1235</v>
      </c>
      <c r="E89" s="216" t="s">
        <v>1233</v>
      </c>
    </row>
    <row r="90" spans="1:5" s="79" customFormat="1" ht="34.5" customHeight="1" thickBot="1">
      <c r="A90" s="85">
        <f t="shared" si="2"/>
        <v>75</v>
      </c>
      <c r="B90" s="219" t="s">
        <v>28</v>
      </c>
      <c r="C90" s="220" t="s">
        <v>1236</v>
      </c>
      <c r="D90" s="220" t="s">
        <v>1235</v>
      </c>
      <c r="E90" s="216" t="s">
        <v>1233</v>
      </c>
    </row>
    <row r="91" spans="1:5" s="79" customFormat="1" ht="34.5" customHeight="1" thickBot="1">
      <c r="A91" s="85">
        <f t="shared" si="2"/>
        <v>76</v>
      </c>
      <c r="B91" s="219" t="s">
        <v>28</v>
      </c>
      <c r="C91" s="216" t="s">
        <v>1237</v>
      </c>
      <c r="D91" s="220" t="s">
        <v>1238</v>
      </c>
      <c r="E91" s="216" t="s">
        <v>1233</v>
      </c>
    </row>
    <row r="92" spans="1:5" s="79" customFormat="1" ht="34.5" customHeight="1" thickBot="1">
      <c r="A92" s="85">
        <f t="shared" si="2"/>
        <v>77</v>
      </c>
      <c r="B92" s="219" t="s">
        <v>28</v>
      </c>
      <c r="C92" s="220" t="s">
        <v>1239</v>
      </c>
      <c r="D92" s="220" t="s">
        <v>1235</v>
      </c>
      <c r="E92" s="216" t="s">
        <v>1233</v>
      </c>
    </row>
    <row r="93" spans="1:5" s="79" customFormat="1" ht="34.5" customHeight="1" thickBot="1">
      <c r="A93" s="85">
        <f t="shared" si="2"/>
        <v>78</v>
      </c>
      <c r="B93" s="217" t="s">
        <v>30</v>
      </c>
      <c r="C93" s="218" t="s">
        <v>1240</v>
      </c>
      <c r="D93" s="218" t="s">
        <v>1241</v>
      </c>
      <c r="E93" s="218" t="s">
        <v>1242</v>
      </c>
    </row>
    <row r="94" spans="1:5" s="79" customFormat="1" ht="34.5" customHeight="1" thickBot="1">
      <c r="A94" s="85">
        <f t="shared" si="2"/>
        <v>79</v>
      </c>
      <c r="B94" s="219" t="s">
        <v>30</v>
      </c>
      <c r="C94" s="220" t="s">
        <v>1243</v>
      </c>
      <c r="D94" s="220" t="s">
        <v>1157</v>
      </c>
      <c r="E94" s="220" t="s">
        <v>1242</v>
      </c>
    </row>
    <row r="95" spans="1:5" s="79" customFormat="1" ht="34.5" customHeight="1" thickBot="1">
      <c r="A95" s="85">
        <f t="shared" si="2"/>
        <v>80</v>
      </c>
      <c r="B95" s="219" t="s">
        <v>29</v>
      </c>
      <c r="C95" s="220" t="s">
        <v>1244</v>
      </c>
      <c r="D95" s="220" t="s">
        <v>1157</v>
      </c>
      <c r="E95" s="220" t="s">
        <v>1245</v>
      </c>
    </row>
    <row r="96" spans="1:5" s="79" customFormat="1" ht="34.5" customHeight="1" thickBot="1">
      <c r="A96" s="85">
        <f t="shared" si="2"/>
        <v>81</v>
      </c>
      <c r="B96" s="219" t="s">
        <v>28</v>
      </c>
      <c r="C96" s="220" t="s">
        <v>1246</v>
      </c>
      <c r="D96" s="220" t="s">
        <v>1157</v>
      </c>
      <c r="E96" s="220" t="s">
        <v>1242</v>
      </c>
    </row>
    <row r="97" spans="1:5" s="79" customFormat="1" ht="34.5" customHeight="1" thickBot="1">
      <c r="A97" s="85">
        <f t="shared" si="2"/>
        <v>82</v>
      </c>
      <c r="B97" s="219" t="s">
        <v>28</v>
      </c>
      <c r="C97" s="220" t="s">
        <v>1246</v>
      </c>
      <c r="D97" s="220" t="s">
        <v>1157</v>
      </c>
      <c r="E97" s="220" t="s">
        <v>1242</v>
      </c>
    </row>
    <row r="98" spans="1:5" s="79" customFormat="1" ht="34.5" customHeight="1" thickBot="1">
      <c r="A98" s="85">
        <f t="shared" si="2"/>
        <v>83</v>
      </c>
      <c r="B98" s="219" t="s">
        <v>28</v>
      </c>
      <c r="C98" s="220" t="s">
        <v>1246</v>
      </c>
      <c r="D98" s="220" t="s">
        <v>1157</v>
      </c>
      <c r="E98" s="220" t="s">
        <v>1242</v>
      </c>
    </row>
    <row r="99" spans="1:5" s="79" customFormat="1" ht="34.5" customHeight="1" thickBot="1">
      <c r="A99" s="85">
        <f t="shared" si="2"/>
        <v>84</v>
      </c>
      <c r="B99" s="219" t="s">
        <v>28</v>
      </c>
      <c r="C99" s="220" t="s">
        <v>1246</v>
      </c>
      <c r="D99" s="220" t="s">
        <v>1157</v>
      </c>
      <c r="E99" s="220" t="s">
        <v>1242</v>
      </c>
    </row>
    <row r="100" spans="1:5" s="79" customFormat="1" ht="34.5" customHeight="1" thickBot="1">
      <c r="A100" s="85">
        <f t="shared" si="2"/>
        <v>85</v>
      </c>
      <c r="B100" s="219" t="s">
        <v>28</v>
      </c>
      <c r="C100" s="220" t="s">
        <v>1246</v>
      </c>
      <c r="D100" s="220" t="s">
        <v>1157</v>
      </c>
      <c r="E100" s="220" t="s">
        <v>1242</v>
      </c>
    </row>
    <row r="101" spans="1:5" s="79" customFormat="1" ht="34.5" customHeight="1" thickBot="1">
      <c r="A101" s="85">
        <f t="shared" si="2"/>
        <v>86</v>
      </c>
      <c r="B101" s="219" t="s">
        <v>30</v>
      </c>
      <c r="C101" s="220" t="s">
        <v>1247</v>
      </c>
      <c r="D101" s="220" t="s">
        <v>1157</v>
      </c>
      <c r="E101" s="220" t="s">
        <v>1158</v>
      </c>
    </row>
    <row r="102" spans="1:5" s="79" customFormat="1" ht="34.5" customHeight="1" thickBot="1">
      <c r="A102" s="85">
        <f t="shared" si="2"/>
        <v>87</v>
      </c>
      <c r="B102" s="219" t="s">
        <v>30</v>
      </c>
      <c r="C102" s="220" t="s">
        <v>1247</v>
      </c>
      <c r="D102" s="220" t="s">
        <v>1157</v>
      </c>
      <c r="E102" s="220" t="s">
        <v>1158</v>
      </c>
    </row>
    <row r="103" spans="1:5" s="79" customFormat="1" ht="34.5" customHeight="1" thickBot="1">
      <c r="A103" s="85">
        <f t="shared" si="2"/>
        <v>88</v>
      </c>
      <c r="B103" s="219" t="s">
        <v>30</v>
      </c>
      <c r="C103" s="220" t="s">
        <v>1247</v>
      </c>
      <c r="D103" s="220" t="s">
        <v>1157</v>
      </c>
      <c r="E103" s="220" t="s">
        <v>1158</v>
      </c>
    </row>
    <row r="104" spans="1:5" s="79" customFormat="1" ht="34.5" customHeight="1" thickBot="1">
      <c r="A104" s="85">
        <f t="shared" si="2"/>
        <v>89</v>
      </c>
      <c r="B104" s="219" t="s">
        <v>29</v>
      </c>
      <c r="C104" s="220" t="s">
        <v>1247</v>
      </c>
      <c r="D104" s="220" t="s">
        <v>1157</v>
      </c>
      <c r="E104" s="220" t="s">
        <v>1158</v>
      </c>
    </row>
    <row r="105" spans="1:5" s="79" customFormat="1" ht="34.5" customHeight="1" thickBot="1">
      <c r="A105" s="85">
        <f t="shared" si="2"/>
        <v>90</v>
      </c>
      <c r="B105" s="219" t="s">
        <v>29</v>
      </c>
      <c r="C105" s="220" t="s">
        <v>1247</v>
      </c>
      <c r="D105" s="220" t="s">
        <v>1157</v>
      </c>
      <c r="E105" s="220" t="s">
        <v>1158</v>
      </c>
    </row>
    <row r="106" spans="1:5" s="79" customFormat="1" ht="34.5" customHeight="1" thickBot="1">
      <c r="A106" s="85">
        <f t="shared" si="2"/>
        <v>91</v>
      </c>
      <c r="B106" s="219" t="s">
        <v>29</v>
      </c>
      <c r="C106" s="220" t="s">
        <v>1247</v>
      </c>
      <c r="D106" s="220" t="s">
        <v>1157</v>
      </c>
      <c r="E106" s="220" t="s">
        <v>1158</v>
      </c>
    </row>
    <row r="107" spans="1:5" s="79" customFormat="1" ht="34.5" customHeight="1" thickBot="1">
      <c r="A107" s="85">
        <f t="shared" si="2"/>
        <v>92</v>
      </c>
      <c r="B107" s="219" t="s">
        <v>28</v>
      </c>
      <c r="C107" s="220" t="s">
        <v>1248</v>
      </c>
      <c r="D107" s="220" t="s">
        <v>1157</v>
      </c>
      <c r="E107" s="220" t="s">
        <v>1158</v>
      </c>
    </row>
    <row r="108" spans="1:5" s="79" customFormat="1" ht="34.5" customHeight="1" thickBot="1">
      <c r="A108" s="85">
        <f t="shared" si="2"/>
        <v>93</v>
      </c>
      <c r="B108" s="219" t="s">
        <v>28</v>
      </c>
      <c r="C108" s="220" t="s">
        <v>1249</v>
      </c>
      <c r="D108" s="220" t="s">
        <v>1157</v>
      </c>
      <c r="E108" s="220" t="s">
        <v>1158</v>
      </c>
    </row>
    <row r="109" spans="1:5" s="79" customFormat="1" ht="34.5" customHeight="1" thickBot="1">
      <c r="A109" s="85">
        <f t="shared" si="2"/>
        <v>94</v>
      </c>
      <c r="B109" s="219" t="s">
        <v>30</v>
      </c>
      <c r="C109" s="220" t="s">
        <v>1250</v>
      </c>
      <c r="D109" s="220" t="s">
        <v>1251</v>
      </c>
      <c r="E109" s="220" t="s">
        <v>1233</v>
      </c>
    </row>
    <row r="110" spans="1:5" s="79" customFormat="1" ht="34.5" customHeight="1" thickBot="1">
      <c r="A110" s="85">
        <f t="shared" si="2"/>
        <v>95</v>
      </c>
      <c r="B110" s="219" t="s">
        <v>29</v>
      </c>
      <c r="C110" s="220" t="s">
        <v>1250</v>
      </c>
      <c r="D110" s="220" t="s">
        <v>1251</v>
      </c>
      <c r="E110" s="220" t="s">
        <v>1233</v>
      </c>
    </row>
    <row r="111" spans="1:5" s="79" customFormat="1" ht="34.5" customHeight="1" thickBot="1">
      <c r="A111" s="85">
        <f t="shared" si="2"/>
        <v>96</v>
      </c>
      <c r="B111" s="219" t="s">
        <v>28</v>
      </c>
      <c r="C111" s="220" t="s">
        <v>1250</v>
      </c>
      <c r="D111" s="220" t="s">
        <v>1251</v>
      </c>
      <c r="E111" s="220" t="s">
        <v>1233</v>
      </c>
    </row>
  </sheetData>
  <sheetProtection sheet="1"/>
  <mergeCells count="9">
    <mergeCell ref="C2:S2"/>
    <mergeCell ref="A4:E4"/>
    <mergeCell ref="B11:B13"/>
    <mergeCell ref="A11:A13"/>
    <mergeCell ref="C11:E11"/>
    <mergeCell ref="C12:C13"/>
    <mergeCell ref="D12:D13"/>
    <mergeCell ref="E12:E13"/>
    <mergeCell ref="C10:E10"/>
  </mergeCells>
  <conditionalFormatting sqref="B16:E111">
    <cfRule type="containsBlanks" dxfId="4" priority="109">
      <formula>LEN(TRIM(B16))=0</formula>
    </cfRule>
  </conditionalFormatting>
  <dataValidations count="4">
    <dataValidation type="list" allowBlank="1" showInputMessage="1" showErrorMessage="1" sqref="E16:E111">
      <formula1>"International, National, State Level"</formula1>
    </dataValidation>
    <dataValidation type="textLength" operator="lessThanOrEqual" allowBlank="1" showInputMessage="1" showErrorMessage="1" sqref="C16:C111">
      <formula1>250</formula1>
    </dataValidation>
    <dataValidation type="list" allowBlank="1" showInputMessage="1" showErrorMessage="1" sqref="B16:B111">
      <formula1>"2014-2015, 2013-2014, 2012-2013"</formula1>
    </dataValidation>
    <dataValidation type="list" allowBlank="1" showInputMessage="1" showErrorMessage="1" sqref="D16:D111">
      <formula1>"1"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Read-me-first</vt:lpstr>
      <vt:lpstr>Registration Details</vt:lpstr>
      <vt:lpstr>Faculty Summary</vt:lpstr>
      <vt:lpstr>Faculty_Details</vt:lpstr>
      <vt:lpstr>IPR</vt:lpstr>
      <vt:lpstr>Education Program</vt:lpstr>
      <vt:lpstr>Students</vt:lpstr>
      <vt:lpstr>Public Exam</vt:lpstr>
      <vt:lpstr>Student Event</vt:lpstr>
      <vt:lpstr>Facilities</vt:lpstr>
      <vt:lpstr>PH_Facilities</vt:lpstr>
      <vt:lpstr>Sheet1</vt:lpstr>
      <vt:lpstr>'Read-me-first'!_GoBack</vt:lpstr>
      <vt:lpstr>NIRF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Kumar</dc:creator>
  <cp:lastModifiedBy>hp</cp:lastModifiedBy>
  <cp:lastPrinted>2016-01-21T11:19:44Z</cp:lastPrinted>
  <dcterms:created xsi:type="dcterms:W3CDTF">2015-10-09T08:48:35Z</dcterms:created>
  <dcterms:modified xsi:type="dcterms:W3CDTF">2016-01-21T14:27:33Z</dcterms:modified>
</cp:coreProperties>
</file>